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sandrine.poplumont\Desktop\Sandrine_Taxe de séjour\TS23\ETATS_DECLARATIFS\"/>
    </mc:Choice>
  </mc:AlternateContent>
  <xr:revisionPtr revIDLastSave="0" documentId="13_ncr:1_{D9E9D1DB-0C9A-44C3-8F34-C2E6C65DA268}" xr6:coauthVersionLast="47" xr6:coauthVersionMax="47" xr10:uidLastSave="{00000000-0000-0000-0000-000000000000}"/>
  <bookViews>
    <workbookView xWindow="-108" yWindow="-108" windowWidth="20376" windowHeight="12216" xr2:uid="{00000000-000D-0000-FFFF-FFFF00000000}"/>
  </bookViews>
  <sheets>
    <sheet name="Feuil1" sheetId="1" r:id="rId1"/>
    <sheet name="Feuil2" sheetId="2" r:id="rId2"/>
    <sheet name="Feuil3" sheetId="3" r:id="rId3"/>
  </sheets>
  <definedNames>
    <definedName name="_xlnm.Print_Area" localSheetId="0">Feuil1!$A$1:$N$87</definedName>
  </definedNames>
  <calcPr calcId="191029"/>
</workbook>
</file>

<file path=xl/calcChain.xml><?xml version="1.0" encoding="utf-8"?>
<calcChain xmlns="http://schemas.openxmlformats.org/spreadsheetml/2006/main">
  <c r="C79" i="1" l="1"/>
  <c r="F79" i="1" s="1"/>
  <c r="L79" i="1" s="1"/>
  <c r="M79" i="1" s="1"/>
  <c r="I80" i="1" l="1"/>
  <c r="H80" i="1"/>
  <c r="J18" i="1" l="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N79" i="1" s="1"/>
  <c r="J17" i="1"/>
  <c r="G80" i="1" l="1"/>
  <c r="D80" i="1"/>
  <c r="C78" i="1"/>
  <c r="F78" i="1" s="1"/>
  <c r="L78" i="1" s="1"/>
  <c r="M78" i="1" s="1"/>
  <c r="N78" i="1" s="1"/>
  <c r="C77" i="1"/>
  <c r="F77" i="1" s="1"/>
  <c r="L77" i="1" s="1"/>
  <c r="M77" i="1" s="1"/>
  <c r="N77" i="1" s="1"/>
  <c r="C76" i="1"/>
  <c r="F76" i="1" s="1"/>
  <c r="L76" i="1" s="1"/>
  <c r="M76" i="1" s="1"/>
  <c r="N76" i="1" s="1"/>
  <c r="C75" i="1"/>
  <c r="F75" i="1" s="1"/>
  <c r="L75" i="1" s="1"/>
  <c r="M75" i="1" s="1"/>
  <c r="N75" i="1" s="1"/>
  <c r="C74" i="1"/>
  <c r="F74" i="1" s="1"/>
  <c r="L74" i="1" s="1"/>
  <c r="M74" i="1" s="1"/>
  <c r="N74" i="1" s="1"/>
  <c r="C73" i="1"/>
  <c r="F73" i="1" s="1"/>
  <c r="L73" i="1" s="1"/>
  <c r="M73" i="1" s="1"/>
  <c r="N73" i="1" s="1"/>
  <c r="C72" i="1"/>
  <c r="F72" i="1" s="1"/>
  <c r="L72" i="1" s="1"/>
  <c r="M72" i="1" s="1"/>
  <c r="N72" i="1" s="1"/>
  <c r="C71" i="1"/>
  <c r="F71" i="1" s="1"/>
  <c r="L71" i="1" s="1"/>
  <c r="M71" i="1" s="1"/>
  <c r="N71" i="1" s="1"/>
  <c r="C70" i="1"/>
  <c r="F70" i="1" s="1"/>
  <c r="L70" i="1" s="1"/>
  <c r="M70" i="1" s="1"/>
  <c r="N70" i="1" s="1"/>
  <c r="C69" i="1"/>
  <c r="F69" i="1" s="1"/>
  <c r="L69" i="1" s="1"/>
  <c r="M69" i="1" s="1"/>
  <c r="N69" i="1" s="1"/>
  <c r="C68" i="1"/>
  <c r="F68" i="1" s="1"/>
  <c r="L68" i="1" s="1"/>
  <c r="M68" i="1" s="1"/>
  <c r="N68" i="1" s="1"/>
  <c r="C67" i="1"/>
  <c r="F67" i="1" s="1"/>
  <c r="L67" i="1" s="1"/>
  <c r="M67" i="1" s="1"/>
  <c r="N67" i="1" s="1"/>
  <c r="C66" i="1"/>
  <c r="F66" i="1" s="1"/>
  <c r="L66" i="1" s="1"/>
  <c r="M66" i="1" s="1"/>
  <c r="N66" i="1" s="1"/>
  <c r="C65" i="1"/>
  <c r="F65" i="1" s="1"/>
  <c r="L65" i="1" s="1"/>
  <c r="M65" i="1" s="1"/>
  <c r="N65" i="1" s="1"/>
  <c r="C64" i="1"/>
  <c r="F64" i="1" s="1"/>
  <c r="L64" i="1" s="1"/>
  <c r="M64" i="1" s="1"/>
  <c r="N64" i="1" s="1"/>
  <c r="C63" i="1"/>
  <c r="F63" i="1" s="1"/>
  <c r="L63" i="1" s="1"/>
  <c r="M63" i="1" s="1"/>
  <c r="N63" i="1" s="1"/>
  <c r="C62" i="1"/>
  <c r="F62" i="1" s="1"/>
  <c r="L62" i="1" s="1"/>
  <c r="M62" i="1" s="1"/>
  <c r="N62" i="1" s="1"/>
  <c r="C61" i="1"/>
  <c r="F61" i="1" s="1"/>
  <c r="L61" i="1" s="1"/>
  <c r="M61" i="1" s="1"/>
  <c r="N61" i="1" s="1"/>
  <c r="C60" i="1"/>
  <c r="F60" i="1" s="1"/>
  <c r="L60" i="1" s="1"/>
  <c r="M60" i="1" s="1"/>
  <c r="N60" i="1" s="1"/>
  <c r="C59" i="1"/>
  <c r="F59" i="1" s="1"/>
  <c r="L59" i="1" s="1"/>
  <c r="M59" i="1" s="1"/>
  <c r="N59" i="1" s="1"/>
  <c r="C58" i="1"/>
  <c r="F58" i="1" s="1"/>
  <c r="L58" i="1" s="1"/>
  <c r="M58" i="1" s="1"/>
  <c r="N58" i="1" s="1"/>
  <c r="C57" i="1"/>
  <c r="F57" i="1" s="1"/>
  <c r="L57" i="1" s="1"/>
  <c r="M57" i="1" s="1"/>
  <c r="N57" i="1" s="1"/>
  <c r="C56" i="1"/>
  <c r="F56" i="1" s="1"/>
  <c r="L56" i="1" s="1"/>
  <c r="M56" i="1" s="1"/>
  <c r="N56" i="1" s="1"/>
  <c r="C55" i="1"/>
  <c r="F55" i="1" s="1"/>
  <c r="L55" i="1" s="1"/>
  <c r="M55" i="1" s="1"/>
  <c r="N55" i="1" s="1"/>
  <c r="C54" i="1"/>
  <c r="F54" i="1" s="1"/>
  <c r="L54" i="1" s="1"/>
  <c r="M54" i="1" s="1"/>
  <c r="N54" i="1" s="1"/>
  <c r="C53" i="1"/>
  <c r="F53" i="1" s="1"/>
  <c r="L53" i="1" s="1"/>
  <c r="M53" i="1" s="1"/>
  <c r="N53" i="1" s="1"/>
  <c r="C52" i="1"/>
  <c r="F52" i="1" s="1"/>
  <c r="L52" i="1" s="1"/>
  <c r="M52" i="1" s="1"/>
  <c r="N52" i="1" s="1"/>
  <c r="C51" i="1"/>
  <c r="F51" i="1" s="1"/>
  <c r="L51" i="1" s="1"/>
  <c r="M51" i="1" s="1"/>
  <c r="N51" i="1" s="1"/>
  <c r="C50" i="1"/>
  <c r="F50" i="1" s="1"/>
  <c r="L50" i="1" s="1"/>
  <c r="M50" i="1" s="1"/>
  <c r="N50" i="1" s="1"/>
  <c r="C49" i="1"/>
  <c r="F49" i="1" s="1"/>
  <c r="L49" i="1" s="1"/>
  <c r="M49" i="1" s="1"/>
  <c r="N49" i="1" s="1"/>
  <c r="C48" i="1"/>
  <c r="F48" i="1" s="1"/>
  <c r="L48" i="1" s="1"/>
  <c r="M48" i="1" s="1"/>
  <c r="N48" i="1" s="1"/>
  <c r="C47" i="1"/>
  <c r="F47" i="1" s="1"/>
  <c r="L47" i="1" s="1"/>
  <c r="M47" i="1" s="1"/>
  <c r="N47" i="1" s="1"/>
  <c r="C46" i="1"/>
  <c r="F46" i="1" s="1"/>
  <c r="L46" i="1" s="1"/>
  <c r="M46" i="1" s="1"/>
  <c r="N46" i="1" s="1"/>
  <c r="C45" i="1"/>
  <c r="F45" i="1" s="1"/>
  <c r="L45" i="1" s="1"/>
  <c r="M45" i="1" s="1"/>
  <c r="N45" i="1" s="1"/>
  <c r="C44" i="1"/>
  <c r="F44" i="1" s="1"/>
  <c r="L44" i="1" s="1"/>
  <c r="M44" i="1" s="1"/>
  <c r="N44" i="1" s="1"/>
  <c r="C43" i="1"/>
  <c r="F43" i="1" s="1"/>
  <c r="L43" i="1" s="1"/>
  <c r="M43" i="1" s="1"/>
  <c r="N43" i="1" s="1"/>
  <c r="C42" i="1"/>
  <c r="F42" i="1" s="1"/>
  <c r="L42" i="1" s="1"/>
  <c r="M42" i="1" s="1"/>
  <c r="N42" i="1" s="1"/>
  <c r="C41" i="1"/>
  <c r="F41" i="1" s="1"/>
  <c r="L41" i="1" s="1"/>
  <c r="M41" i="1" s="1"/>
  <c r="N41" i="1" s="1"/>
  <c r="C40" i="1"/>
  <c r="F40" i="1" s="1"/>
  <c r="L40" i="1" s="1"/>
  <c r="M40" i="1" s="1"/>
  <c r="N40" i="1" s="1"/>
  <c r="C39" i="1"/>
  <c r="F39" i="1" s="1"/>
  <c r="L39" i="1" s="1"/>
  <c r="M39" i="1" s="1"/>
  <c r="N39" i="1" s="1"/>
  <c r="C38" i="1"/>
  <c r="F38" i="1" s="1"/>
  <c r="L38" i="1" s="1"/>
  <c r="M38" i="1" s="1"/>
  <c r="N38" i="1" s="1"/>
  <c r="C37" i="1"/>
  <c r="F37" i="1" s="1"/>
  <c r="L37" i="1" s="1"/>
  <c r="M37" i="1" s="1"/>
  <c r="N37" i="1" s="1"/>
  <c r="C36" i="1"/>
  <c r="F36" i="1" s="1"/>
  <c r="L36" i="1" s="1"/>
  <c r="M36" i="1" s="1"/>
  <c r="N36" i="1" s="1"/>
  <c r="C35" i="1"/>
  <c r="F35" i="1" s="1"/>
  <c r="L35" i="1" s="1"/>
  <c r="M35" i="1" s="1"/>
  <c r="N35" i="1" s="1"/>
  <c r="C34" i="1"/>
  <c r="F34" i="1" s="1"/>
  <c r="L34" i="1" s="1"/>
  <c r="M34" i="1" s="1"/>
  <c r="N34" i="1" s="1"/>
  <c r="C33" i="1"/>
  <c r="F33" i="1" s="1"/>
  <c r="L33" i="1" s="1"/>
  <c r="M33" i="1" s="1"/>
  <c r="N33" i="1" s="1"/>
  <c r="C32" i="1"/>
  <c r="F32" i="1" s="1"/>
  <c r="L32" i="1" s="1"/>
  <c r="M32" i="1" s="1"/>
  <c r="N32" i="1" s="1"/>
  <c r="C31" i="1"/>
  <c r="F31" i="1" s="1"/>
  <c r="L31" i="1" s="1"/>
  <c r="M31" i="1" s="1"/>
  <c r="N31" i="1" s="1"/>
  <c r="C30" i="1"/>
  <c r="F30" i="1" s="1"/>
  <c r="L30" i="1" s="1"/>
  <c r="M30" i="1" s="1"/>
  <c r="N30" i="1" s="1"/>
  <c r="C29" i="1"/>
  <c r="F29" i="1" s="1"/>
  <c r="L29" i="1" s="1"/>
  <c r="M29" i="1" s="1"/>
  <c r="N29" i="1" s="1"/>
  <c r="C28" i="1"/>
  <c r="F28" i="1" s="1"/>
  <c r="L28" i="1" s="1"/>
  <c r="M28" i="1" s="1"/>
  <c r="N28" i="1" s="1"/>
  <c r="C27" i="1"/>
  <c r="F27" i="1" s="1"/>
  <c r="L27" i="1" s="1"/>
  <c r="M27" i="1" s="1"/>
  <c r="N27" i="1" s="1"/>
  <c r="C26" i="1"/>
  <c r="F26" i="1" s="1"/>
  <c r="L26" i="1" s="1"/>
  <c r="M26" i="1" s="1"/>
  <c r="N26" i="1" s="1"/>
  <c r="C25" i="1"/>
  <c r="F25" i="1" s="1"/>
  <c r="L25" i="1" s="1"/>
  <c r="M25" i="1" s="1"/>
  <c r="N25" i="1" s="1"/>
  <c r="C24" i="1"/>
  <c r="F24" i="1" s="1"/>
  <c r="L24" i="1" s="1"/>
  <c r="M24" i="1" s="1"/>
  <c r="N24" i="1" s="1"/>
  <c r="C23" i="1"/>
  <c r="F23" i="1" s="1"/>
  <c r="L23" i="1" s="1"/>
  <c r="M23" i="1" s="1"/>
  <c r="N23" i="1" s="1"/>
  <c r="C22" i="1"/>
  <c r="F22" i="1" s="1"/>
  <c r="L22" i="1" s="1"/>
  <c r="M22" i="1" s="1"/>
  <c r="N22" i="1" s="1"/>
  <c r="C21" i="1"/>
  <c r="F21" i="1" s="1"/>
  <c r="L21" i="1" s="1"/>
  <c r="M21" i="1" s="1"/>
  <c r="N21" i="1" s="1"/>
  <c r="C20" i="1"/>
  <c r="F20" i="1" s="1"/>
  <c r="L20" i="1" s="1"/>
  <c r="M20" i="1" s="1"/>
  <c r="N20" i="1" s="1"/>
  <c r="C19" i="1"/>
  <c r="F19" i="1" s="1"/>
  <c r="L19" i="1" s="1"/>
  <c r="M19" i="1" s="1"/>
  <c r="N19" i="1" s="1"/>
  <c r="C18" i="1"/>
  <c r="F18" i="1" s="1"/>
  <c r="L18" i="1" s="1"/>
  <c r="M18" i="1" s="1"/>
  <c r="N18" i="1" s="1"/>
  <c r="C17" i="1"/>
  <c r="F17" i="1" s="1"/>
  <c r="L17" i="1" l="1"/>
  <c r="M17" i="1" s="1"/>
  <c r="C80" i="1"/>
  <c r="J80" i="1"/>
  <c r="N17" i="1" l="1"/>
  <c r="N80" i="1" s="1"/>
</calcChain>
</file>

<file path=xl/sharedStrings.xml><?xml version="1.0" encoding="utf-8"?>
<sst xmlns="http://schemas.openxmlformats.org/spreadsheetml/2006/main" count="33" uniqueCount="33">
  <si>
    <t>Nombre de nuitées</t>
  </si>
  <si>
    <t>Je déclare sur l’honneur l’exactitude des informations renseignées ci-dessus.</t>
  </si>
  <si>
    <t xml:space="preserve">Signature : </t>
  </si>
  <si>
    <t xml:space="preserve">Fait à : </t>
  </si>
  <si>
    <t xml:space="preserve">Le : </t>
  </si>
  <si>
    <t>Saisonniers</t>
  </si>
  <si>
    <t>Mineurs</t>
  </si>
  <si>
    <t>Hébergement d'urgence ou relogement temporaire</t>
  </si>
  <si>
    <t>Exonérations</t>
  </si>
  <si>
    <t xml:space="preserve">Total : </t>
  </si>
  <si>
    <t xml:space="preserve">Déclarant : </t>
  </si>
  <si>
    <t xml:space="preserve">Courriel : </t>
  </si>
  <si>
    <t>Nbre total de personnes (assujettis + exonérés)</t>
  </si>
  <si>
    <t xml:space="preserve">Nom de l'hébergement : </t>
  </si>
  <si>
    <t xml:space="preserve">Adresse du déclarant : </t>
  </si>
  <si>
    <t xml:space="preserve">Adresse de l'hébergement : </t>
  </si>
  <si>
    <t>Date d'arrivée</t>
  </si>
  <si>
    <t>Date de départ</t>
  </si>
  <si>
    <t xml:space="preserve">Taux </t>
  </si>
  <si>
    <t>OFFICE DE TOURISME Corbières Salanque Méditerranée</t>
  </si>
  <si>
    <t>41, chemin du Mas Bordas - Zone Artisanale - 66530 Claira</t>
  </si>
  <si>
    <r>
      <t xml:space="preserve">Catégorie : </t>
    </r>
    <r>
      <rPr>
        <sz val="11"/>
        <rFont val="Montserrat"/>
      </rPr>
      <t>Hôtels de tourisme, résidences de tourisme, meublés de tourisme, chambres chez l'habitant, villages de vacances en attente de classement ou sans classement</t>
    </r>
  </si>
  <si>
    <r>
      <t>Tarif :</t>
    </r>
    <r>
      <rPr>
        <sz val="11"/>
        <rFont val="Montserrat"/>
      </rPr>
      <t xml:space="preserve"> 2,73% applicable au coût par personne de la nuitée (le montant afférant de la taxe de séjour ne pourra pas excéder 2 € par personne et par nuitée en vertu de l’article L2333-30 du CGCT) + taxe aditionnelle départementale 10%. </t>
    </r>
  </si>
  <si>
    <r>
      <t>Coût total du séjour hors taxes</t>
    </r>
    <r>
      <rPr>
        <sz val="8"/>
        <rFont val="Montserrat"/>
      </rPr>
      <t xml:space="preserve"> </t>
    </r>
    <r>
      <rPr>
        <vertAlign val="superscript"/>
        <sz val="8"/>
        <rFont val="Montserrat"/>
      </rPr>
      <t>(1)</t>
    </r>
  </si>
  <si>
    <r>
      <t xml:space="preserve">Coût à  la nuitée par personne </t>
    </r>
    <r>
      <rPr>
        <sz val="8"/>
        <rFont val="Montserrat"/>
      </rPr>
      <t>(coût total/nombre total de personnes/nombre de nuitées)</t>
    </r>
  </si>
  <si>
    <r>
      <t xml:space="preserve">Nombre de personnes assujetties </t>
    </r>
    <r>
      <rPr>
        <sz val="8"/>
        <rFont val="Montserrat"/>
      </rPr>
      <t>(nombre de personnes - personnes exonérées)</t>
    </r>
  </si>
  <si>
    <r>
      <t>Tarif communautaire par personne assujettie et par nuitée</t>
    </r>
    <r>
      <rPr>
        <b/>
        <sz val="8"/>
        <rFont val="Montserrat"/>
      </rPr>
      <t xml:space="preserve"> </t>
    </r>
    <r>
      <rPr>
        <vertAlign val="superscript"/>
        <sz val="8"/>
        <rFont val="Montserrat"/>
      </rPr>
      <t>(2)</t>
    </r>
    <r>
      <rPr>
        <b/>
        <sz val="10"/>
        <rFont val="Montserrat"/>
      </rPr>
      <t xml:space="preserve"> </t>
    </r>
    <r>
      <rPr>
        <sz val="8"/>
        <rFont val="Montserrat"/>
      </rPr>
      <t>(coût à la nuitée * taux = ≤</t>
    </r>
    <r>
      <rPr>
        <sz val="10.4"/>
        <rFont val="Montserrat"/>
      </rPr>
      <t xml:space="preserve"> </t>
    </r>
    <r>
      <rPr>
        <sz val="8"/>
        <rFont val="Montserrat"/>
      </rPr>
      <t>à 2€)</t>
    </r>
  </si>
  <si>
    <r>
      <t xml:space="preserve">Tarif net incluant la taxe additionnelle départementale </t>
    </r>
    <r>
      <rPr>
        <sz val="8"/>
        <rFont val="Montserrat"/>
      </rPr>
      <t>(tarif communautaire * 10%)</t>
    </r>
  </si>
  <si>
    <r>
      <t xml:space="preserve">Montant dû </t>
    </r>
    <r>
      <rPr>
        <sz val="8"/>
        <rFont val="Montserrat"/>
      </rPr>
      <t>(tarif net * nombre de nuitées * nombre de personnes assujetties)</t>
    </r>
  </si>
  <si>
    <r>
      <rPr>
        <vertAlign val="superscript"/>
        <sz val="11"/>
        <rFont val="Montserrat"/>
      </rPr>
      <t xml:space="preserve"> (1)</t>
    </r>
    <r>
      <rPr>
        <sz val="11"/>
        <rFont val="Montserrat"/>
      </rPr>
      <t xml:space="preserve"> </t>
    </r>
    <r>
      <rPr>
        <sz val="9"/>
        <rFont val="Montserrat"/>
      </rPr>
      <t>Lorsque le coût des prestations annexes (ménage, fourniture de linge, repas), de commissions ou de frais de dossier, quand la réservation s'effectue par le biais d'un intermédiaire, est identifiable et détachable du coût de la nuitée, il convient de ne pas les inclure dans le prix auquel est aplliqué le taux adopté par l'EPCI.</t>
    </r>
  </si>
  <si>
    <r>
      <rPr>
        <vertAlign val="superscript"/>
        <sz val="11"/>
        <rFont val="Montserrat"/>
      </rPr>
      <t xml:space="preserve"> (2)</t>
    </r>
    <r>
      <rPr>
        <sz val="11"/>
        <rFont val="Montserrat"/>
      </rPr>
      <t xml:space="preserve"> </t>
    </r>
    <r>
      <rPr>
        <sz val="9"/>
        <rFont val="Montserrat"/>
      </rPr>
      <t>Cette colonne doit afficher 2 € si le montant afférant de la taxe de séjour excède ce tarif plafond.</t>
    </r>
  </si>
  <si>
    <t>Tél. 04 68 28 10 37 - administration@corbieres-salanque-tourisme.com</t>
  </si>
  <si>
    <r>
      <rPr>
        <b/>
        <sz val="16"/>
        <color rgb="FF000000"/>
        <rFont val="Montserrat"/>
      </rPr>
      <t xml:space="preserve">Taxe de séjour : </t>
    </r>
    <r>
      <rPr>
        <b/>
        <u/>
        <sz val="16"/>
        <color rgb="FF000000"/>
        <rFont val="Montserrat"/>
      </rPr>
      <t>ETAT déclaratif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</si>
</sst>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40C]d\-mmm\-yy;@"/>
    <numFmt numFmtId="165" formatCode="#,##0.00\ &quot;€&quot;"/>
  </numFmts>
  <fonts count="19" x14ac:knownFonts="1">
    <font>
      <sz val="11"/>
      <color theme="1"/>
      <name val="Calibri"/>
      <family val="2"/>
      <scheme val="minor"/>
    </font>
    <font>
      <sz val="11"/>
      <name val="Montserrat"/>
    </font>
    <font>
      <b/>
      <sz val="11"/>
      <name val="Montserrat"/>
    </font>
    <font>
      <b/>
      <sz val="10"/>
      <color theme="1"/>
      <name val="Montserrat"/>
    </font>
    <font>
      <b/>
      <sz val="10"/>
      <name val="Montserrat"/>
    </font>
    <font>
      <sz val="8"/>
      <name val="Montserrat"/>
    </font>
    <font>
      <vertAlign val="superscript"/>
      <sz val="8"/>
      <name val="Montserrat"/>
    </font>
    <font>
      <b/>
      <sz val="10"/>
      <color rgb="FF000000"/>
      <name val="Montserrat"/>
    </font>
    <font>
      <b/>
      <sz val="8"/>
      <name val="Montserrat"/>
    </font>
    <font>
      <sz val="10.4"/>
      <name val="Montserrat"/>
    </font>
    <font>
      <sz val="10"/>
      <name val="Montserrat"/>
    </font>
    <font>
      <sz val="10"/>
      <color theme="1"/>
      <name val="Montserrat"/>
    </font>
    <font>
      <sz val="11"/>
      <color theme="1"/>
      <name val="Montserrat"/>
    </font>
    <font>
      <sz val="11"/>
      <color rgb="FF000000"/>
      <name val="Montserrat"/>
    </font>
    <font>
      <vertAlign val="superscript"/>
      <sz val="11"/>
      <name val="Montserrat"/>
    </font>
    <font>
      <sz val="9"/>
      <name val="Montserrat"/>
    </font>
    <font>
      <sz val="11"/>
      <color rgb="FF820000"/>
      <name val="Montserrat"/>
    </font>
    <font>
      <b/>
      <u/>
      <sz val="16"/>
      <color rgb="FF000000"/>
      <name val="Montserrat"/>
    </font>
    <font>
      <b/>
      <sz val="16"/>
      <color rgb="FF000000"/>
      <name val="Montserra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2" fillId="0" borderId="0" xfId="0" applyFont="1" applyAlignment="1">
      <alignment horizontal="left" vertical="top" wrapText="1"/>
    </xf>
    <xf numFmtId="0" fontId="2" fillId="0" borderId="7" xfId="0" applyFont="1" applyBorder="1" applyAlignment="1">
      <alignment horizontal="left" vertical="top"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64" fontId="11" fillId="0" borderId="1" xfId="0" applyNumberFormat="1" applyFont="1" applyBorder="1" applyAlignment="1">
      <alignment horizontal="center" vertical="center"/>
    </xf>
    <xf numFmtId="0" fontId="10" fillId="3" borderId="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10" fontId="10" fillId="3" borderId="1" xfId="0" applyNumberFormat="1" applyFont="1" applyFill="1" applyBorder="1" applyAlignment="1">
      <alignment horizontal="center" vertical="center" wrapText="1"/>
    </xf>
    <xf numFmtId="8" fontId="10" fillId="3" borderId="1" xfId="0" applyNumberFormat="1" applyFont="1" applyFill="1" applyBorder="1" applyAlignment="1">
      <alignment horizontal="center" vertical="center"/>
    </xf>
    <xf numFmtId="8" fontId="10" fillId="3"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2"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10" fontId="2" fillId="4" borderId="1" xfId="0" applyNumberFormat="1"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0" fontId="1" fillId="4" borderId="1" xfId="0" applyFont="1" applyFill="1" applyBorder="1"/>
    <xf numFmtId="8" fontId="2" fillId="2" borderId="1" xfId="0" applyNumberFormat="1" applyFont="1" applyFill="1" applyBorder="1" applyAlignment="1">
      <alignment horizontal="center"/>
    </xf>
    <xf numFmtId="0" fontId="1" fillId="0" borderId="0" xfId="0" applyFont="1" applyAlignment="1">
      <alignment horizontal="left"/>
    </xf>
    <xf numFmtId="0" fontId="12" fillId="0" borderId="0" xfId="0" applyFont="1" applyAlignment="1">
      <alignment horizontal="left" vertical="center"/>
    </xf>
    <xf numFmtId="0" fontId="2" fillId="0" borderId="0" xfId="0" applyFont="1" applyAlignment="1">
      <alignment horizontal="left" vertical="center" wrapText="1"/>
    </xf>
    <xf numFmtId="0" fontId="1" fillId="0" borderId="6" xfId="0" applyFont="1" applyBorder="1" applyAlignment="1">
      <alignment horizontal="left" vertical="center" wrapText="1"/>
    </xf>
    <xf numFmtId="0" fontId="13" fillId="0" borderId="0" xfId="0" applyFont="1" applyAlignment="1">
      <alignment vertical="center"/>
    </xf>
    <xf numFmtId="0" fontId="10" fillId="2" borderId="0" xfId="0" applyFont="1" applyFill="1" applyAlignment="1">
      <alignment horizontal="left" vertical="center" wrapText="1"/>
    </xf>
    <xf numFmtId="0" fontId="1" fillId="2" borderId="0" xfId="0" applyFont="1" applyFill="1"/>
    <xf numFmtId="0" fontId="1"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58617</xdr:colOff>
      <xdr:row>0</xdr:row>
      <xdr:rowOff>145078</xdr:rowOff>
    </xdr:from>
    <xdr:to>
      <xdr:col>3</xdr:col>
      <xdr:colOff>219864</xdr:colOff>
      <xdr:row>5</xdr:row>
      <xdr:rowOff>5371</xdr:rowOff>
    </xdr:to>
    <xdr:pic>
      <xdr:nvPicPr>
        <xdr:cNvPr id="3" name="Image 2">
          <a:extLst>
            <a:ext uri="{FF2B5EF4-FFF2-40B4-BE49-F238E27FC236}">
              <a16:creationId xmlns:a16="http://schemas.microsoft.com/office/drawing/2014/main" id="{2FCBCE1B-A23C-40B7-A006-F68DFA48F0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17" y="145078"/>
          <a:ext cx="1624287" cy="927093"/>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5"/>
  <sheetViews>
    <sheetView showGridLines="0" tabSelected="1" view="pageBreakPreview" zoomScale="130" zoomScaleNormal="100" zoomScaleSheetLayoutView="130" workbookViewId="0">
      <selection activeCell="E85" sqref="E85"/>
    </sheetView>
  </sheetViews>
  <sheetFormatPr baseColWidth="10" defaultColWidth="7.6640625" defaultRowHeight="16.8" x14ac:dyDescent="0.4"/>
  <cols>
    <col min="1" max="2" width="7.33203125" style="1" customWidth="1"/>
    <col min="3" max="3" width="6.6640625" style="1" customWidth="1"/>
    <col min="4" max="4" width="7.33203125" style="1" customWidth="1"/>
    <col min="5" max="5" width="6.6640625" style="1" customWidth="1"/>
    <col min="6" max="6" width="9" style="1" customWidth="1"/>
    <col min="7" max="7" width="6.6640625" style="1" customWidth="1"/>
    <col min="8" max="8" width="7.6640625" style="1" customWidth="1"/>
    <col min="9" max="9" width="8.33203125" style="1" customWidth="1"/>
    <col min="10" max="10" width="7.33203125" style="1" customWidth="1"/>
    <col min="11" max="11" width="7.109375" style="1" bestFit="1" customWidth="1"/>
    <col min="12" max="13" width="9.6640625" style="1" customWidth="1"/>
    <col min="14" max="14" width="8.33203125" style="1" customWidth="1"/>
    <col min="15" max="16384" width="7.6640625" style="1"/>
  </cols>
  <sheetData>
    <row r="1" spans="1:14" ht="15" customHeight="1" x14ac:dyDescent="0.4">
      <c r="B1" s="39"/>
      <c r="C1" s="39"/>
      <c r="E1" s="40" t="s">
        <v>19</v>
      </c>
      <c r="F1" s="40"/>
      <c r="G1" s="40"/>
      <c r="H1" s="40"/>
      <c r="I1" s="40"/>
      <c r="J1" s="40"/>
      <c r="K1" s="40"/>
      <c r="L1" s="40"/>
      <c r="M1" s="40"/>
      <c r="N1" s="40"/>
    </row>
    <row r="2" spans="1:14" ht="15" customHeight="1" x14ac:dyDescent="0.4">
      <c r="B2" s="39"/>
      <c r="C2" s="39"/>
      <c r="E2" s="40" t="s">
        <v>20</v>
      </c>
      <c r="F2" s="40"/>
      <c r="G2" s="40"/>
      <c r="H2" s="40"/>
      <c r="I2" s="40"/>
      <c r="J2" s="40"/>
      <c r="K2" s="40"/>
      <c r="L2" s="40"/>
      <c r="M2" s="40"/>
      <c r="N2" s="40"/>
    </row>
    <row r="3" spans="1:14" ht="15" customHeight="1" x14ac:dyDescent="0.4">
      <c r="B3" s="39"/>
      <c r="C3" s="39"/>
      <c r="E3" s="40" t="s">
        <v>31</v>
      </c>
      <c r="F3" s="40"/>
      <c r="G3" s="40"/>
      <c r="H3" s="40"/>
      <c r="I3" s="40"/>
      <c r="J3" s="40"/>
      <c r="K3" s="40"/>
      <c r="L3" s="40"/>
      <c r="M3" s="40"/>
      <c r="N3" s="40"/>
    </row>
    <row r="4" spans="1:14" ht="21.6" customHeight="1" x14ac:dyDescent="0.4"/>
    <row r="5" spans="1:14" ht="15" customHeight="1" x14ac:dyDescent="0.4"/>
    <row r="6" spans="1:14" ht="15" customHeight="1" x14ac:dyDescent="0.4"/>
    <row r="7" spans="1:14" ht="15" customHeight="1" x14ac:dyDescent="0.4">
      <c r="A7" s="41" t="s">
        <v>32</v>
      </c>
      <c r="B7" s="41"/>
      <c r="C7" s="41"/>
      <c r="D7" s="41"/>
      <c r="E7" s="41"/>
      <c r="F7" s="41"/>
      <c r="G7" s="41"/>
      <c r="H7" s="41"/>
      <c r="I7" s="41"/>
      <c r="J7" s="41"/>
      <c r="K7" s="41"/>
      <c r="L7" s="41"/>
      <c r="M7" s="41"/>
      <c r="N7" s="41"/>
    </row>
    <row r="8" spans="1:14" x14ac:dyDescent="0.4">
      <c r="A8" s="2" t="s">
        <v>10</v>
      </c>
    </row>
    <row r="9" spans="1:14" x14ac:dyDescent="0.4">
      <c r="A9" s="2" t="s">
        <v>11</v>
      </c>
    </row>
    <row r="10" spans="1:14" x14ac:dyDescent="0.4">
      <c r="A10" s="2" t="s">
        <v>14</v>
      </c>
    </row>
    <row r="11" spans="1:14" x14ac:dyDescent="0.4">
      <c r="A11" s="2" t="s">
        <v>13</v>
      </c>
    </row>
    <row r="12" spans="1:14" x14ac:dyDescent="0.4">
      <c r="A12" s="2" t="s">
        <v>15</v>
      </c>
    </row>
    <row r="13" spans="1:14" ht="40.200000000000003" customHeight="1" x14ac:dyDescent="0.4">
      <c r="A13" s="3" t="s">
        <v>21</v>
      </c>
      <c r="B13" s="3"/>
      <c r="C13" s="3"/>
      <c r="D13" s="3"/>
      <c r="E13" s="3"/>
      <c r="F13" s="3"/>
      <c r="G13" s="3"/>
      <c r="H13" s="3"/>
      <c r="I13" s="3"/>
      <c r="J13" s="3"/>
      <c r="K13" s="3"/>
      <c r="L13" s="3"/>
      <c r="M13" s="3"/>
      <c r="N13" s="3"/>
    </row>
    <row r="14" spans="1:14" ht="53.4" customHeight="1" x14ac:dyDescent="0.4">
      <c r="A14" s="4" t="s">
        <v>22</v>
      </c>
      <c r="B14" s="4"/>
      <c r="C14" s="4"/>
      <c r="D14" s="4"/>
      <c r="E14" s="4"/>
      <c r="F14" s="4"/>
      <c r="G14" s="4"/>
      <c r="H14" s="4"/>
      <c r="I14" s="4"/>
      <c r="J14" s="4"/>
      <c r="K14" s="4"/>
      <c r="L14" s="4"/>
      <c r="M14" s="4"/>
      <c r="N14" s="4"/>
    </row>
    <row r="15" spans="1:14" ht="19.95" customHeight="1" x14ac:dyDescent="0.4">
      <c r="A15" s="5" t="s">
        <v>16</v>
      </c>
      <c r="B15" s="5" t="s">
        <v>17</v>
      </c>
      <c r="C15" s="6" t="s">
        <v>0</v>
      </c>
      <c r="D15" s="6" t="s">
        <v>12</v>
      </c>
      <c r="E15" s="6" t="s">
        <v>23</v>
      </c>
      <c r="F15" s="6" t="s">
        <v>24</v>
      </c>
      <c r="G15" s="7" t="s">
        <v>8</v>
      </c>
      <c r="H15" s="7"/>
      <c r="I15" s="7"/>
      <c r="J15" s="6" t="s">
        <v>25</v>
      </c>
      <c r="K15" s="6" t="s">
        <v>18</v>
      </c>
      <c r="L15" s="8" t="s">
        <v>26</v>
      </c>
      <c r="M15" s="6" t="s">
        <v>27</v>
      </c>
      <c r="N15" s="6" t="s">
        <v>28</v>
      </c>
    </row>
    <row r="16" spans="1:14" ht="193.2" customHeight="1" x14ac:dyDescent="0.4">
      <c r="A16" s="5"/>
      <c r="B16" s="5"/>
      <c r="C16" s="6"/>
      <c r="D16" s="6"/>
      <c r="E16" s="6"/>
      <c r="F16" s="6"/>
      <c r="G16" s="9" t="s">
        <v>6</v>
      </c>
      <c r="H16" s="9" t="s">
        <v>5</v>
      </c>
      <c r="I16" s="9" t="s">
        <v>7</v>
      </c>
      <c r="J16" s="6"/>
      <c r="K16" s="6"/>
      <c r="L16" s="10"/>
      <c r="M16" s="6"/>
      <c r="N16" s="6"/>
    </row>
    <row r="17" spans="1:14" ht="13.2" customHeight="1" x14ac:dyDescent="0.4">
      <c r="A17" s="11"/>
      <c r="B17" s="11"/>
      <c r="C17" s="12">
        <f>B17-A17</f>
        <v>0</v>
      </c>
      <c r="D17" s="13"/>
      <c r="E17" s="14"/>
      <c r="F17" s="15" t="e">
        <f>ROUND(E17/C17/D17,2)</f>
        <v>#DIV/0!</v>
      </c>
      <c r="G17" s="13"/>
      <c r="H17" s="13"/>
      <c r="I17" s="13"/>
      <c r="J17" s="16">
        <f>D17-G17-H17-I17</f>
        <v>0</v>
      </c>
      <c r="K17" s="17">
        <v>2.7300000000000001E-2</v>
      </c>
      <c r="L17" s="15" t="e">
        <f>ROUND(IF(F17*K17&gt;2,2,F17*K17),2)</f>
        <v>#DIV/0!</v>
      </c>
      <c r="M17" s="18" t="e">
        <f>ROUND(L17*10%+L17,2)</f>
        <v>#DIV/0!</v>
      </c>
      <c r="N17" s="19" t="e">
        <f>ROUND(M17*J17*C17,2)</f>
        <v>#DIV/0!</v>
      </c>
    </row>
    <row r="18" spans="1:14" ht="13.2" customHeight="1" x14ac:dyDescent="0.4">
      <c r="A18" s="11"/>
      <c r="B18" s="11"/>
      <c r="C18" s="12">
        <f t="shared" ref="C18:C72" si="0">B18-A18</f>
        <v>0</v>
      </c>
      <c r="D18" s="13"/>
      <c r="E18" s="14"/>
      <c r="F18" s="15" t="e">
        <f t="shared" ref="F18:F79" si="1">ROUND(E18/C18/D18,2)</f>
        <v>#DIV/0!</v>
      </c>
      <c r="G18" s="13"/>
      <c r="H18" s="13"/>
      <c r="I18" s="13"/>
      <c r="J18" s="16">
        <f t="shared" ref="J18:J74" si="2">D18-G18-H18-I18</f>
        <v>0</v>
      </c>
      <c r="K18" s="17">
        <v>2.7300000000000001E-2</v>
      </c>
      <c r="L18" s="15" t="e">
        <f t="shared" ref="L18:L79" si="3">ROUND(IF(F18*K18&gt;2,2,F18*K18),2)</f>
        <v>#DIV/0!</v>
      </c>
      <c r="M18" s="18" t="e">
        <f t="shared" ref="M18:M79" si="4">ROUND(L18*10%+L18,2)</f>
        <v>#DIV/0!</v>
      </c>
      <c r="N18" s="19" t="e">
        <f t="shared" ref="N18:N79" si="5">ROUND(M18*J18*C18,2)</f>
        <v>#DIV/0!</v>
      </c>
    </row>
    <row r="19" spans="1:14" ht="13.2" customHeight="1" x14ac:dyDescent="0.4">
      <c r="A19" s="11"/>
      <c r="B19" s="11"/>
      <c r="C19" s="12">
        <f t="shared" si="0"/>
        <v>0</v>
      </c>
      <c r="D19" s="13"/>
      <c r="E19" s="14"/>
      <c r="F19" s="15" t="e">
        <f t="shared" si="1"/>
        <v>#DIV/0!</v>
      </c>
      <c r="G19" s="13"/>
      <c r="H19" s="13"/>
      <c r="I19" s="13"/>
      <c r="J19" s="16">
        <f t="shared" si="2"/>
        <v>0</v>
      </c>
      <c r="K19" s="17">
        <v>2.7300000000000001E-2</v>
      </c>
      <c r="L19" s="15" t="e">
        <f t="shared" si="3"/>
        <v>#DIV/0!</v>
      </c>
      <c r="M19" s="18" t="e">
        <f t="shared" si="4"/>
        <v>#DIV/0!</v>
      </c>
      <c r="N19" s="19" t="e">
        <f t="shared" si="5"/>
        <v>#DIV/0!</v>
      </c>
    </row>
    <row r="20" spans="1:14" ht="13.2" customHeight="1" x14ac:dyDescent="0.4">
      <c r="A20" s="11"/>
      <c r="B20" s="11"/>
      <c r="C20" s="12">
        <f t="shared" si="0"/>
        <v>0</v>
      </c>
      <c r="D20" s="13"/>
      <c r="E20" s="14"/>
      <c r="F20" s="15" t="e">
        <f t="shared" si="1"/>
        <v>#DIV/0!</v>
      </c>
      <c r="G20" s="13"/>
      <c r="H20" s="13"/>
      <c r="I20" s="13"/>
      <c r="J20" s="16">
        <f t="shared" si="2"/>
        <v>0</v>
      </c>
      <c r="K20" s="17">
        <v>2.7300000000000001E-2</v>
      </c>
      <c r="L20" s="15" t="e">
        <f t="shared" si="3"/>
        <v>#DIV/0!</v>
      </c>
      <c r="M20" s="18" t="e">
        <f t="shared" si="4"/>
        <v>#DIV/0!</v>
      </c>
      <c r="N20" s="19" t="e">
        <f t="shared" si="5"/>
        <v>#DIV/0!</v>
      </c>
    </row>
    <row r="21" spans="1:14" ht="13.2" customHeight="1" x14ac:dyDescent="0.4">
      <c r="A21" s="11"/>
      <c r="B21" s="11"/>
      <c r="C21" s="12">
        <f t="shared" si="0"/>
        <v>0</v>
      </c>
      <c r="D21" s="13"/>
      <c r="E21" s="14"/>
      <c r="F21" s="15" t="e">
        <f t="shared" si="1"/>
        <v>#DIV/0!</v>
      </c>
      <c r="G21" s="13"/>
      <c r="H21" s="13"/>
      <c r="I21" s="13"/>
      <c r="J21" s="16">
        <f t="shared" si="2"/>
        <v>0</v>
      </c>
      <c r="K21" s="17">
        <v>2.7300000000000001E-2</v>
      </c>
      <c r="L21" s="15" t="e">
        <f t="shared" si="3"/>
        <v>#DIV/0!</v>
      </c>
      <c r="M21" s="18" t="e">
        <f t="shared" si="4"/>
        <v>#DIV/0!</v>
      </c>
      <c r="N21" s="19" t="e">
        <f t="shared" si="5"/>
        <v>#DIV/0!</v>
      </c>
    </row>
    <row r="22" spans="1:14" ht="13.2" customHeight="1" x14ac:dyDescent="0.4">
      <c r="A22" s="11"/>
      <c r="B22" s="11"/>
      <c r="C22" s="12">
        <f t="shared" si="0"/>
        <v>0</v>
      </c>
      <c r="D22" s="13"/>
      <c r="E22" s="14"/>
      <c r="F22" s="15" t="e">
        <f t="shared" si="1"/>
        <v>#DIV/0!</v>
      </c>
      <c r="G22" s="13"/>
      <c r="H22" s="13"/>
      <c r="I22" s="13"/>
      <c r="J22" s="16">
        <f t="shared" si="2"/>
        <v>0</v>
      </c>
      <c r="K22" s="17">
        <v>2.7300000000000001E-2</v>
      </c>
      <c r="L22" s="15" t="e">
        <f t="shared" si="3"/>
        <v>#DIV/0!</v>
      </c>
      <c r="M22" s="18" t="e">
        <f t="shared" si="4"/>
        <v>#DIV/0!</v>
      </c>
      <c r="N22" s="19" t="e">
        <f t="shared" si="5"/>
        <v>#DIV/0!</v>
      </c>
    </row>
    <row r="23" spans="1:14" ht="13.2" customHeight="1" x14ac:dyDescent="0.4">
      <c r="A23" s="11"/>
      <c r="B23" s="11"/>
      <c r="C23" s="12">
        <f t="shared" si="0"/>
        <v>0</v>
      </c>
      <c r="D23" s="13"/>
      <c r="E23" s="14"/>
      <c r="F23" s="15" t="e">
        <f t="shared" si="1"/>
        <v>#DIV/0!</v>
      </c>
      <c r="G23" s="13"/>
      <c r="H23" s="13"/>
      <c r="I23" s="13"/>
      <c r="J23" s="16">
        <f t="shared" si="2"/>
        <v>0</v>
      </c>
      <c r="K23" s="17">
        <v>2.7300000000000001E-2</v>
      </c>
      <c r="L23" s="15" t="e">
        <f t="shared" si="3"/>
        <v>#DIV/0!</v>
      </c>
      <c r="M23" s="18" t="e">
        <f t="shared" si="4"/>
        <v>#DIV/0!</v>
      </c>
      <c r="N23" s="19" t="e">
        <f t="shared" si="5"/>
        <v>#DIV/0!</v>
      </c>
    </row>
    <row r="24" spans="1:14" ht="13.2" customHeight="1" x14ac:dyDescent="0.4">
      <c r="A24" s="11"/>
      <c r="B24" s="11"/>
      <c r="C24" s="12">
        <f t="shared" si="0"/>
        <v>0</v>
      </c>
      <c r="D24" s="13"/>
      <c r="E24" s="14"/>
      <c r="F24" s="15" t="e">
        <f t="shared" si="1"/>
        <v>#DIV/0!</v>
      </c>
      <c r="G24" s="13"/>
      <c r="H24" s="13"/>
      <c r="I24" s="13"/>
      <c r="J24" s="16">
        <f t="shared" si="2"/>
        <v>0</v>
      </c>
      <c r="K24" s="17">
        <v>2.7300000000000001E-2</v>
      </c>
      <c r="L24" s="15" t="e">
        <f t="shared" si="3"/>
        <v>#DIV/0!</v>
      </c>
      <c r="M24" s="18" t="e">
        <f t="shared" si="4"/>
        <v>#DIV/0!</v>
      </c>
      <c r="N24" s="19" t="e">
        <f t="shared" si="5"/>
        <v>#DIV/0!</v>
      </c>
    </row>
    <row r="25" spans="1:14" ht="13.2" customHeight="1" x14ac:dyDescent="0.4">
      <c r="A25" s="11"/>
      <c r="B25" s="11"/>
      <c r="C25" s="12">
        <f t="shared" si="0"/>
        <v>0</v>
      </c>
      <c r="D25" s="13"/>
      <c r="E25" s="14"/>
      <c r="F25" s="15" t="e">
        <f t="shared" si="1"/>
        <v>#DIV/0!</v>
      </c>
      <c r="G25" s="13"/>
      <c r="H25" s="13"/>
      <c r="I25" s="13"/>
      <c r="J25" s="16">
        <f t="shared" si="2"/>
        <v>0</v>
      </c>
      <c r="K25" s="17">
        <v>2.7300000000000001E-2</v>
      </c>
      <c r="L25" s="15" t="e">
        <f t="shared" si="3"/>
        <v>#DIV/0!</v>
      </c>
      <c r="M25" s="18" t="e">
        <f t="shared" si="4"/>
        <v>#DIV/0!</v>
      </c>
      <c r="N25" s="19" t="e">
        <f t="shared" si="5"/>
        <v>#DIV/0!</v>
      </c>
    </row>
    <row r="26" spans="1:14" ht="13.2" customHeight="1" x14ac:dyDescent="0.4">
      <c r="A26" s="11"/>
      <c r="B26" s="11"/>
      <c r="C26" s="12">
        <f t="shared" si="0"/>
        <v>0</v>
      </c>
      <c r="D26" s="13"/>
      <c r="E26" s="14"/>
      <c r="F26" s="15" t="e">
        <f t="shared" si="1"/>
        <v>#DIV/0!</v>
      </c>
      <c r="G26" s="13"/>
      <c r="H26" s="13"/>
      <c r="I26" s="13"/>
      <c r="J26" s="16">
        <f t="shared" si="2"/>
        <v>0</v>
      </c>
      <c r="K26" s="17">
        <v>2.7300000000000001E-2</v>
      </c>
      <c r="L26" s="15" t="e">
        <f t="shared" si="3"/>
        <v>#DIV/0!</v>
      </c>
      <c r="M26" s="18" t="e">
        <f t="shared" si="4"/>
        <v>#DIV/0!</v>
      </c>
      <c r="N26" s="19" t="e">
        <f t="shared" si="5"/>
        <v>#DIV/0!</v>
      </c>
    </row>
    <row r="27" spans="1:14" ht="13.2" customHeight="1" x14ac:dyDescent="0.4">
      <c r="A27" s="11"/>
      <c r="B27" s="11"/>
      <c r="C27" s="12">
        <f t="shared" si="0"/>
        <v>0</v>
      </c>
      <c r="D27" s="13"/>
      <c r="E27" s="14"/>
      <c r="F27" s="15" t="e">
        <f t="shared" si="1"/>
        <v>#DIV/0!</v>
      </c>
      <c r="G27" s="13"/>
      <c r="H27" s="13"/>
      <c r="I27" s="13"/>
      <c r="J27" s="16">
        <f t="shared" si="2"/>
        <v>0</v>
      </c>
      <c r="K27" s="17">
        <v>2.7300000000000001E-2</v>
      </c>
      <c r="L27" s="15" t="e">
        <f t="shared" si="3"/>
        <v>#DIV/0!</v>
      </c>
      <c r="M27" s="18" t="e">
        <f t="shared" si="4"/>
        <v>#DIV/0!</v>
      </c>
      <c r="N27" s="19" t="e">
        <f t="shared" si="5"/>
        <v>#DIV/0!</v>
      </c>
    </row>
    <row r="28" spans="1:14" ht="13.2" customHeight="1" x14ac:dyDescent="0.4">
      <c r="A28" s="11"/>
      <c r="B28" s="11"/>
      <c r="C28" s="12">
        <f t="shared" si="0"/>
        <v>0</v>
      </c>
      <c r="D28" s="13"/>
      <c r="E28" s="14"/>
      <c r="F28" s="15" t="e">
        <f t="shared" si="1"/>
        <v>#DIV/0!</v>
      </c>
      <c r="G28" s="13"/>
      <c r="H28" s="13"/>
      <c r="I28" s="13"/>
      <c r="J28" s="16">
        <f t="shared" si="2"/>
        <v>0</v>
      </c>
      <c r="K28" s="17">
        <v>2.7300000000000001E-2</v>
      </c>
      <c r="L28" s="15" t="e">
        <f t="shared" si="3"/>
        <v>#DIV/0!</v>
      </c>
      <c r="M28" s="18" t="e">
        <f t="shared" si="4"/>
        <v>#DIV/0!</v>
      </c>
      <c r="N28" s="19" t="e">
        <f t="shared" si="5"/>
        <v>#DIV/0!</v>
      </c>
    </row>
    <row r="29" spans="1:14" ht="13.2" customHeight="1" x14ac:dyDescent="0.4">
      <c r="A29" s="11"/>
      <c r="B29" s="11"/>
      <c r="C29" s="12">
        <f t="shared" si="0"/>
        <v>0</v>
      </c>
      <c r="D29" s="13"/>
      <c r="E29" s="14"/>
      <c r="F29" s="15" t="e">
        <f t="shared" si="1"/>
        <v>#DIV/0!</v>
      </c>
      <c r="G29" s="13"/>
      <c r="H29" s="13"/>
      <c r="I29" s="13"/>
      <c r="J29" s="16">
        <f t="shared" si="2"/>
        <v>0</v>
      </c>
      <c r="K29" s="17">
        <v>2.7300000000000001E-2</v>
      </c>
      <c r="L29" s="15" t="e">
        <f t="shared" si="3"/>
        <v>#DIV/0!</v>
      </c>
      <c r="M29" s="18" t="e">
        <f t="shared" si="4"/>
        <v>#DIV/0!</v>
      </c>
      <c r="N29" s="19" t="e">
        <f t="shared" si="5"/>
        <v>#DIV/0!</v>
      </c>
    </row>
    <row r="30" spans="1:14" ht="13.2" customHeight="1" x14ac:dyDescent="0.4">
      <c r="A30" s="11"/>
      <c r="B30" s="11"/>
      <c r="C30" s="12">
        <f t="shared" si="0"/>
        <v>0</v>
      </c>
      <c r="D30" s="13"/>
      <c r="E30" s="14"/>
      <c r="F30" s="15" t="e">
        <f t="shared" si="1"/>
        <v>#DIV/0!</v>
      </c>
      <c r="G30" s="13"/>
      <c r="H30" s="13"/>
      <c r="I30" s="13"/>
      <c r="J30" s="16">
        <f t="shared" si="2"/>
        <v>0</v>
      </c>
      <c r="K30" s="17">
        <v>2.7300000000000001E-2</v>
      </c>
      <c r="L30" s="15" t="e">
        <f t="shared" si="3"/>
        <v>#DIV/0!</v>
      </c>
      <c r="M30" s="18" t="e">
        <f t="shared" si="4"/>
        <v>#DIV/0!</v>
      </c>
      <c r="N30" s="19" t="e">
        <f t="shared" si="5"/>
        <v>#DIV/0!</v>
      </c>
    </row>
    <row r="31" spans="1:14" ht="13.2" customHeight="1" x14ac:dyDescent="0.4">
      <c r="A31" s="11"/>
      <c r="B31" s="11"/>
      <c r="C31" s="12">
        <f t="shared" si="0"/>
        <v>0</v>
      </c>
      <c r="D31" s="13"/>
      <c r="E31" s="14"/>
      <c r="F31" s="15" t="e">
        <f t="shared" si="1"/>
        <v>#DIV/0!</v>
      </c>
      <c r="G31" s="13"/>
      <c r="H31" s="13"/>
      <c r="I31" s="13"/>
      <c r="J31" s="16">
        <f t="shared" si="2"/>
        <v>0</v>
      </c>
      <c r="K31" s="17">
        <v>2.7300000000000001E-2</v>
      </c>
      <c r="L31" s="15" t="e">
        <f t="shared" si="3"/>
        <v>#DIV/0!</v>
      </c>
      <c r="M31" s="18" t="e">
        <f t="shared" si="4"/>
        <v>#DIV/0!</v>
      </c>
      <c r="N31" s="19" t="e">
        <f t="shared" si="5"/>
        <v>#DIV/0!</v>
      </c>
    </row>
    <row r="32" spans="1:14" ht="13.2" customHeight="1" x14ac:dyDescent="0.4">
      <c r="A32" s="11"/>
      <c r="B32" s="11"/>
      <c r="C32" s="12">
        <f t="shared" si="0"/>
        <v>0</v>
      </c>
      <c r="D32" s="13"/>
      <c r="E32" s="14"/>
      <c r="F32" s="15" t="e">
        <f t="shared" si="1"/>
        <v>#DIV/0!</v>
      </c>
      <c r="G32" s="13"/>
      <c r="H32" s="13"/>
      <c r="I32" s="13"/>
      <c r="J32" s="16">
        <f t="shared" si="2"/>
        <v>0</v>
      </c>
      <c r="K32" s="17">
        <v>2.7300000000000001E-2</v>
      </c>
      <c r="L32" s="15" t="e">
        <f t="shared" si="3"/>
        <v>#DIV/0!</v>
      </c>
      <c r="M32" s="18" t="e">
        <f t="shared" si="4"/>
        <v>#DIV/0!</v>
      </c>
      <c r="N32" s="19" t="e">
        <f t="shared" si="5"/>
        <v>#DIV/0!</v>
      </c>
    </row>
    <row r="33" spans="1:14" ht="13.2" customHeight="1" x14ac:dyDescent="0.4">
      <c r="A33" s="11"/>
      <c r="B33" s="11"/>
      <c r="C33" s="12">
        <f t="shared" si="0"/>
        <v>0</v>
      </c>
      <c r="D33" s="13"/>
      <c r="E33" s="14"/>
      <c r="F33" s="15" t="e">
        <f t="shared" si="1"/>
        <v>#DIV/0!</v>
      </c>
      <c r="G33" s="13"/>
      <c r="H33" s="13"/>
      <c r="I33" s="13"/>
      <c r="J33" s="16">
        <f t="shared" si="2"/>
        <v>0</v>
      </c>
      <c r="K33" s="17">
        <v>2.7300000000000001E-2</v>
      </c>
      <c r="L33" s="15" t="e">
        <f t="shared" si="3"/>
        <v>#DIV/0!</v>
      </c>
      <c r="M33" s="18" t="e">
        <f t="shared" si="4"/>
        <v>#DIV/0!</v>
      </c>
      <c r="N33" s="19" t="e">
        <f t="shared" si="5"/>
        <v>#DIV/0!</v>
      </c>
    </row>
    <row r="34" spans="1:14" ht="13.2" customHeight="1" x14ac:dyDescent="0.4">
      <c r="A34" s="11"/>
      <c r="B34" s="11"/>
      <c r="C34" s="12">
        <f t="shared" si="0"/>
        <v>0</v>
      </c>
      <c r="D34" s="13"/>
      <c r="E34" s="14"/>
      <c r="F34" s="15" t="e">
        <f t="shared" si="1"/>
        <v>#DIV/0!</v>
      </c>
      <c r="G34" s="13"/>
      <c r="H34" s="13"/>
      <c r="I34" s="13"/>
      <c r="J34" s="16">
        <f t="shared" si="2"/>
        <v>0</v>
      </c>
      <c r="K34" s="17">
        <v>2.7300000000000001E-2</v>
      </c>
      <c r="L34" s="15" t="e">
        <f t="shared" si="3"/>
        <v>#DIV/0!</v>
      </c>
      <c r="M34" s="18" t="e">
        <f t="shared" si="4"/>
        <v>#DIV/0!</v>
      </c>
      <c r="N34" s="19" t="e">
        <f t="shared" si="5"/>
        <v>#DIV/0!</v>
      </c>
    </row>
    <row r="35" spans="1:14" ht="13.2" customHeight="1" x14ac:dyDescent="0.4">
      <c r="A35" s="11"/>
      <c r="B35" s="11"/>
      <c r="C35" s="12">
        <f t="shared" si="0"/>
        <v>0</v>
      </c>
      <c r="D35" s="13"/>
      <c r="E35" s="14"/>
      <c r="F35" s="15" t="e">
        <f t="shared" si="1"/>
        <v>#DIV/0!</v>
      </c>
      <c r="G35" s="13"/>
      <c r="H35" s="13"/>
      <c r="I35" s="13"/>
      <c r="J35" s="16">
        <f t="shared" si="2"/>
        <v>0</v>
      </c>
      <c r="K35" s="17">
        <v>2.7300000000000001E-2</v>
      </c>
      <c r="L35" s="15" t="e">
        <f t="shared" si="3"/>
        <v>#DIV/0!</v>
      </c>
      <c r="M35" s="18" t="e">
        <f t="shared" si="4"/>
        <v>#DIV/0!</v>
      </c>
      <c r="N35" s="19" t="e">
        <f t="shared" si="5"/>
        <v>#DIV/0!</v>
      </c>
    </row>
    <row r="36" spans="1:14" ht="13.2" customHeight="1" x14ac:dyDescent="0.4">
      <c r="A36" s="11"/>
      <c r="B36" s="11"/>
      <c r="C36" s="12">
        <f t="shared" si="0"/>
        <v>0</v>
      </c>
      <c r="D36" s="13"/>
      <c r="E36" s="14"/>
      <c r="F36" s="15" t="e">
        <f t="shared" si="1"/>
        <v>#DIV/0!</v>
      </c>
      <c r="G36" s="13"/>
      <c r="H36" s="13"/>
      <c r="I36" s="13"/>
      <c r="J36" s="16">
        <f t="shared" si="2"/>
        <v>0</v>
      </c>
      <c r="K36" s="17">
        <v>2.7300000000000001E-2</v>
      </c>
      <c r="L36" s="15" t="e">
        <f t="shared" si="3"/>
        <v>#DIV/0!</v>
      </c>
      <c r="M36" s="18" t="e">
        <f t="shared" si="4"/>
        <v>#DIV/0!</v>
      </c>
      <c r="N36" s="19" t="e">
        <f t="shared" si="5"/>
        <v>#DIV/0!</v>
      </c>
    </row>
    <row r="37" spans="1:14" ht="13.2" customHeight="1" x14ac:dyDescent="0.4">
      <c r="A37" s="11"/>
      <c r="B37" s="11"/>
      <c r="C37" s="12">
        <f t="shared" si="0"/>
        <v>0</v>
      </c>
      <c r="D37" s="13"/>
      <c r="E37" s="14"/>
      <c r="F37" s="15" t="e">
        <f t="shared" si="1"/>
        <v>#DIV/0!</v>
      </c>
      <c r="G37" s="13"/>
      <c r="H37" s="13"/>
      <c r="I37" s="13"/>
      <c r="J37" s="16">
        <f t="shared" si="2"/>
        <v>0</v>
      </c>
      <c r="K37" s="17">
        <v>2.7300000000000001E-2</v>
      </c>
      <c r="L37" s="15" t="e">
        <f t="shared" si="3"/>
        <v>#DIV/0!</v>
      </c>
      <c r="M37" s="18" t="e">
        <f t="shared" si="4"/>
        <v>#DIV/0!</v>
      </c>
      <c r="N37" s="19" t="e">
        <f t="shared" si="5"/>
        <v>#DIV/0!</v>
      </c>
    </row>
    <row r="38" spans="1:14" ht="13.2" customHeight="1" x14ac:dyDescent="0.4">
      <c r="A38" s="11"/>
      <c r="B38" s="11"/>
      <c r="C38" s="12">
        <f t="shared" si="0"/>
        <v>0</v>
      </c>
      <c r="D38" s="13"/>
      <c r="E38" s="14"/>
      <c r="F38" s="15" t="e">
        <f t="shared" si="1"/>
        <v>#DIV/0!</v>
      </c>
      <c r="G38" s="13"/>
      <c r="H38" s="13"/>
      <c r="I38" s="13"/>
      <c r="J38" s="16">
        <f t="shared" si="2"/>
        <v>0</v>
      </c>
      <c r="K38" s="17">
        <v>2.7300000000000001E-2</v>
      </c>
      <c r="L38" s="15" t="e">
        <f t="shared" si="3"/>
        <v>#DIV/0!</v>
      </c>
      <c r="M38" s="18" t="e">
        <f t="shared" si="4"/>
        <v>#DIV/0!</v>
      </c>
      <c r="N38" s="19" t="e">
        <f t="shared" si="5"/>
        <v>#DIV/0!</v>
      </c>
    </row>
    <row r="39" spans="1:14" ht="13.2" customHeight="1" x14ac:dyDescent="0.4">
      <c r="A39" s="11"/>
      <c r="B39" s="11"/>
      <c r="C39" s="12">
        <f t="shared" si="0"/>
        <v>0</v>
      </c>
      <c r="D39" s="13"/>
      <c r="E39" s="14"/>
      <c r="F39" s="15" t="e">
        <f t="shared" si="1"/>
        <v>#DIV/0!</v>
      </c>
      <c r="G39" s="13"/>
      <c r="H39" s="13"/>
      <c r="I39" s="13"/>
      <c r="J39" s="16">
        <f t="shared" si="2"/>
        <v>0</v>
      </c>
      <c r="K39" s="17">
        <v>2.7300000000000001E-2</v>
      </c>
      <c r="L39" s="15" t="e">
        <f t="shared" si="3"/>
        <v>#DIV/0!</v>
      </c>
      <c r="M39" s="18" t="e">
        <f t="shared" si="4"/>
        <v>#DIV/0!</v>
      </c>
      <c r="N39" s="19" t="e">
        <f t="shared" si="5"/>
        <v>#DIV/0!</v>
      </c>
    </row>
    <row r="40" spans="1:14" ht="13.2" customHeight="1" x14ac:dyDescent="0.4">
      <c r="A40" s="11"/>
      <c r="B40" s="11"/>
      <c r="C40" s="12">
        <f t="shared" si="0"/>
        <v>0</v>
      </c>
      <c r="D40" s="13"/>
      <c r="E40" s="14"/>
      <c r="F40" s="15" t="e">
        <f t="shared" si="1"/>
        <v>#DIV/0!</v>
      </c>
      <c r="G40" s="13"/>
      <c r="H40" s="13"/>
      <c r="I40" s="13"/>
      <c r="J40" s="16">
        <f t="shared" si="2"/>
        <v>0</v>
      </c>
      <c r="K40" s="17">
        <v>2.7300000000000001E-2</v>
      </c>
      <c r="L40" s="15" t="e">
        <f t="shared" si="3"/>
        <v>#DIV/0!</v>
      </c>
      <c r="M40" s="18" t="e">
        <f t="shared" si="4"/>
        <v>#DIV/0!</v>
      </c>
      <c r="N40" s="19" t="e">
        <f t="shared" si="5"/>
        <v>#DIV/0!</v>
      </c>
    </row>
    <row r="41" spans="1:14" ht="13.2" customHeight="1" x14ac:dyDescent="0.4">
      <c r="A41" s="11"/>
      <c r="B41" s="11"/>
      <c r="C41" s="12">
        <f t="shared" si="0"/>
        <v>0</v>
      </c>
      <c r="D41" s="13"/>
      <c r="E41" s="14"/>
      <c r="F41" s="15" t="e">
        <f t="shared" si="1"/>
        <v>#DIV/0!</v>
      </c>
      <c r="G41" s="13"/>
      <c r="H41" s="13"/>
      <c r="I41" s="13"/>
      <c r="J41" s="16">
        <f t="shared" si="2"/>
        <v>0</v>
      </c>
      <c r="K41" s="17">
        <v>2.7300000000000001E-2</v>
      </c>
      <c r="L41" s="15" t="e">
        <f t="shared" si="3"/>
        <v>#DIV/0!</v>
      </c>
      <c r="M41" s="18" t="e">
        <f t="shared" si="4"/>
        <v>#DIV/0!</v>
      </c>
      <c r="N41" s="19" t="e">
        <f t="shared" si="5"/>
        <v>#DIV/0!</v>
      </c>
    </row>
    <row r="42" spans="1:14" ht="13.2" customHeight="1" x14ac:dyDescent="0.4">
      <c r="A42" s="11"/>
      <c r="B42" s="11"/>
      <c r="C42" s="12">
        <f t="shared" si="0"/>
        <v>0</v>
      </c>
      <c r="D42" s="13"/>
      <c r="E42" s="14"/>
      <c r="F42" s="15" t="e">
        <f t="shared" si="1"/>
        <v>#DIV/0!</v>
      </c>
      <c r="G42" s="13"/>
      <c r="H42" s="13"/>
      <c r="I42" s="13"/>
      <c r="J42" s="16">
        <f t="shared" si="2"/>
        <v>0</v>
      </c>
      <c r="K42" s="17">
        <v>2.7300000000000001E-2</v>
      </c>
      <c r="L42" s="15" t="e">
        <f t="shared" si="3"/>
        <v>#DIV/0!</v>
      </c>
      <c r="M42" s="18" t="e">
        <f t="shared" si="4"/>
        <v>#DIV/0!</v>
      </c>
      <c r="N42" s="19" t="e">
        <f t="shared" si="5"/>
        <v>#DIV/0!</v>
      </c>
    </row>
    <row r="43" spans="1:14" ht="13.2" customHeight="1" x14ac:dyDescent="0.4">
      <c r="A43" s="11"/>
      <c r="B43" s="11"/>
      <c r="C43" s="12">
        <f t="shared" si="0"/>
        <v>0</v>
      </c>
      <c r="D43" s="13"/>
      <c r="E43" s="14"/>
      <c r="F43" s="15" t="e">
        <f t="shared" si="1"/>
        <v>#DIV/0!</v>
      </c>
      <c r="G43" s="13"/>
      <c r="H43" s="13"/>
      <c r="I43" s="13"/>
      <c r="J43" s="16">
        <f t="shared" si="2"/>
        <v>0</v>
      </c>
      <c r="K43" s="17">
        <v>2.7300000000000001E-2</v>
      </c>
      <c r="L43" s="15" t="e">
        <f t="shared" si="3"/>
        <v>#DIV/0!</v>
      </c>
      <c r="M43" s="18" t="e">
        <f t="shared" si="4"/>
        <v>#DIV/0!</v>
      </c>
      <c r="N43" s="19" t="e">
        <f t="shared" si="5"/>
        <v>#DIV/0!</v>
      </c>
    </row>
    <row r="44" spans="1:14" ht="13.2" customHeight="1" x14ac:dyDescent="0.4">
      <c r="A44" s="11"/>
      <c r="B44" s="11"/>
      <c r="C44" s="12">
        <f t="shared" si="0"/>
        <v>0</v>
      </c>
      <c r="D44" s="13"/>
      <c r="E44" s="14"/>
      <c r="F44" s="15" t="e">
        <f t="shared" si="1"/>
        <v>#DIV/0!</v>
      </c>
      <c r="G44" s="13"/>
      <c r="H44" s="13"/>
      <c r="I44" s="13"/>
      <c r="J44" s="16">
        <f t="shared" si="2"/>
        <v>0</v>
      </c>
      <c r="K44" s="17">
        <v>2.7300000000000001E-2</v>
      </c>
      <c r="L44" s="15" t="e">
        <f t="shared" si="3"/>
        <v>#DIV/0!</v>
      </c>
      <c r="M44" s="18" t="e">
        <f t="shared" si="4"/>
        <v>#DIV/0!</v>
      </c>
      <c r="N44" s="19" t="e">
        <f t="shared" si="5"/>
        <v>#DIV/0!</v>
      </c>
    </row>
    <row r="45" spans="1:14" ht="13.2" customHeight="1" x14ac:dyDescent="0.4">
      <c r="A45" s="11"/>
      <c r="B45" s="11"/>
      <c r="C45" s="12">
        <f t="shared" si="0"/>
        <v>0</v>
      </c>
      <c r="D45" s="13"/>
      <c r="E45" s="14"/>
      <c r="F45" s="15" t="e">
        <f t="shared" si="1"/>
        <v>#DIV/0!</v>
      </c>
      <c r="G45" s="13"/>
      <c r="H45" s="13"/>
      <c r="I45" s="13"/>
      <c r="J45" s="16">
        <f t="shared" si="2"/>
        <v>0</v>
      </c>
      <c r="K45" s="17">
        <v>2.7300000000000001E-2</v>
      </c>
      <c r="L45" s="15" t="e">
        <f t="shared" si="3"/>
        <v>#DIV/0!</v>
      </c>
      <c r="M45" s="18" t="e">
        <f t="shared" si="4"/>
        <v>#DIV/0!</v>
      </c>
      <c r="N45" s="19" t="e">
        <f t="shared" si="5"/>
        <v>#DIV/0!</v>
      </c>
    </row>
    <row r="46" spans="1:14" ht="13.2" customHeight="1" x14ac:dyDescent="0.4">
      <c r="A46" s="11"/>
      <c r="B46" s="11"/>
      <c r="C46" s="12">
        <f t="shared" si="0"/>
        <v>0</v>
      </c>
      <c r="D46" s="13"/>
      <c r="E46" s="14"/>
      <c r="F46" s="15" t="e">
        <f t="shared" si="1"/>
        <v>#DIV/0!</v>
      </c>
      <c r="G46" s="13"/>
      <c r="H46" s="13"/>
      <c r="I46" s="13"/>
      <c r="J46" s="16">
        <f t="shared" si="2"/>
        <v>0</v>
      </c>
      <c r="K46" s="17">
        <v>2.7300000000000001E-2</v>
      </c>
      <c r="L46" s="15" t="e">
        <f t="shared" si="3"/>
        <v>#DIV/0!</v>
      </c>
      <c r="M46" s="18" t="e">
        <f t="shared" si="4"/>
        <v>#DIV/0!</v>
      </c>
      <c r="N46" s="19" t="e">
        <f t="shared" si="5"/>
        <v>#DIV/0!</v>
      </c>
    </row>
    <row r="47" spans="1:14" ht="13.2" customHeight="1" x14ac:dyDescent="0.4">
      <c r="A47" s="11"/>
      <c r="B47" s="11"/>
      <c r="C47" s="12">
        <f t="shared" si="0"/>
        <v>0</v>
      </c>
      <c r="D47" s="13"/>
      <c r="E47" s="14"/>
      <c r="F47" s="15" t="e">
        <f t="shared" si="1"/>
        <v>#DIV/0!</v>
      </c>
      <c r="G47" s="13"/>
      <c r="H47" s="13"/>
      <c r="I47" s="13"/>
      <c r="J47" s="16">
        <f t="shared" si="2"/>
        <v>0</v>
      </c>
      <c r="K47" s="17">
        <v>2.7300000000000001E-2</v>
      </c>
      <c r="L47" s="15" t="e">
        <f t="shared" si="3"/>
        <v>#DIV/0!</v>
      </c>
      <c r="M47" s="18" t="e">
        <f t="shared" si="4"/>
        <v>#DIV/0!</v>
      </c>
      <c r="N47" s="19" t="e">
        <f t="shared" si="5"/>
        <v>#DIV/0!</v>
      </c>
    </row>
    <row r="48" spans="1:14" ht="13.2" customHeight="1" x14ac:dyDescent="0.4">
      <c r="A48" s="11"/>
      <c r="B48" s="11"/>
      <c r="C48" s="12">
        <f t="shared" si="0"/>
        <v>0</v>
      </c>
      <c r="D48" s="13"/>
      <c r="E48" s="14"/>
      <c r="F48" s="15" t="e">
        <f t="shared" si="1"/>
        <v>#DIV/0!</v>
      </c>
      <c r="G48" s="13"/>
      <c r="H48" s="13"/>
      <c r="I48" s="13"/>
      <c r="J48" s="16">
        <f t="shared" si="2"/>
        <v>0</v>
      </c>
      <c r="K48" s="17">
        <v>2.7300000000000001E-2</v>
      </c>
      <c r="L48" s="15" t="e">
        <f t="shared" si="3"/>
        <v>#DIV/0!</v>
      </c>
      <c r="M48" s="18" t="e">
        <f t="shared" si="4"/>
        <v>#DIV/0!</v>
      </c>
      <c r="N48" s="19" t="e">
        <f t="shared" si="5"/>
        <v>#DIV/0!</v>
      </c>
    </row>
    <row r="49" spans="1:14" ht="13.2" customHeight="1" x14ac:dyDescent="0.4">
      <c r="A49" s="11"/>
      <c r="B49" s="11"/>
      <c r="C49" s="12">
        <f t="shared" si="0"/>
        <v>0</v>
      </c>
      <c r="D49" s="13"/>
      <c r="E49" s="14"/>
      <c r="F49" s="15" t="e">
        <f t="shared" si="1"/>
        <v>#DIV/0!</v>
      </c>
      <c r="G49" s="13"/>
      <c r="H49" s="13"/>
      <c r="I49" s="13"/>
      <c r="J49" s="16">
        <f t="shared" si="2"/>
        <v>0</v>
      </c>
      <c r="K49" s="17">
        <v>2.7300000000000001E-2</v>
      </c>
      <c r="L49" s="15" t="e">
        <f t="shared" si="3"/>
        <v>#DIV/0!</v>
      </c>
      <c r="M49" s="18" t="e">
        <f t="shared" si="4"/>
        <v>#DIV/0!</v>
      </c>
      <c r="N49" s="19" t="e">
        <f t="shared" si="5"/>
        <v>#DIV/0!</v>
      </c>
    </row>
    <row r="50" spans="1:14" ht="13.2" customHeight="1" x14ac:dyDescent="0.4">
      <c r="A50" s="11"/>
      <c r="B50" s="11"/>
      <c r="C50" s="12">
        <f t="shared" si="0"/>
        <v>0</v>
      </c>
      <c r="D50" s="13"/>
      <c r="E50" s="14"/>
      <c r="F50" s="15" t="e">
        <f t="shared" si="1"/>
        <v>#DIV/0!</v>
      </c>
      <c r="G50" s="13"/>
      <c r="H50" s="13"/>
      <c r="I50" s="13"/>
      <c r="J50" s="16">
        <f t="shared" si="2"/>
        <v>0</v>
      </c>
      <c r="K50" s="17">
        <v>2.7300000000000001E-2</v>
      </c>
      <c r="L50" s="15" t="e">
        <f t="shared" si="3"/>
        <v>#DIV/0!</v>
      </c>
      <c r="M50" s="18" t="e">
        <f t="shared" si="4"/>
        <v>#DIV/0!</v>
      </c>
      <c r="N50" s="19" t="e">
        <f t="shared" si="5"/>
        <v>#DIV/0!</v>
      </c>
    </row>
    <row r="51" spans="1:14" ht="13.2" customHeight="1" x14ac:dyDescent="0.4">
      <c r="A51" s="11"/>
      <c r="B51" s="11"/>
      <c r="C51" s="12">
        <f t="shared" si="0"/>
        <v>0</v>
      </c>
      <c r="D51" s="13"/>
      <c r="E51" s="14"/>
      <c r="F51" s="15" t="e">
        <f t="shared" si="1"/>
        <v>#DIV/0!</v>
      </c>
      <c r="G51" s="13"/>
      <c r="H51" s="13"/>
      <c r="I51" s="13"/>
      <c r="J51" s="16">
        <f t="shared" si="2"/>
        <v>0</v>
      </c>
      <c r="K51" s="17">
        <v>2.7300000000000001E-2</v>
      </c>
      <c r="L51" s="15" t="e">
        <f t="shared" si="3"/>
        <v>#DIV/0!</v>
      </c>
      <c r="M51" s="18" t="e">
        <f t="shared" si="4"/>
        <v>#DIV/0!</v>
      </c>
      <c r="N51" s="19" t="e">
        <f t="shared" si="5"/>
        <v>#DIV/0!</v>
      </c>
    </row>
    <row r="52" spans="1:14" ht="13.2" customHeight="1" x14ac:dyDescent="0.4">
      <c r="A52" s="11"/>
      <c r="B52" s="11"/>
      <c r="C52" s="12">
        <f t="shared" si="0"/>
        <v>0</v>
      </c>
      <c r="D52" s="13"/>
      <c r="E52" s="14"/>
      <c r="F52" s="15" t="e">
        <f t="shared" si="1"/>
        <v>#DIV/0!</v>
      </c>
      <c r="G52" s="13"/>
      <c r="H52" s="13"/>
      <c r="I52" s="13"/>
      <c r="J52" s="16">
        <f t="shared" si="2"/>
        <v>0</v>
      </c>
      <c r="K52" s="17">
        <v>2.7300000000000001E-2</v>
      </c>
      <c r="L52" s="15" t="e">
        <f t="shared" si="3"/>
        <v>#DIV/0!</v>
      </c>
      <c r="M52" s="18" t="e">
        <f t="shared" si="4"/>
        <v>#DIV/0!</v>
      </c>
      <c r="N52" s="19" t="e">
        <f t="shared" si="5"/>
        <v>#DIV/0!</v>
      </c>
    </row>
    <row r="53" spans="1:14" ht="13.2" customHeight="1" x14ac:dyDescent="0.4">
      <c r="A53" s="11"/>
      <c r="B53" s="11"/>
      <c r="C53" s="12">
        <f t="shared" si="0"/>
        <v>0</v>
      </c>
      <c r="D53" s="13"/>
      <c r="E53" s="14"/>
      <c r="F53" s="15" t="e">
        <f t="shared" si="1"/>
        <v>#DIV/0!</v>
      </c>
      <c r="G53" s="13"/>
      <c r="H53" s="13"/>
      <c r="I53" s="13"/>
      <c r="J53" s="16">
        <f t="shared" si="2"/>
        <v>0</v>
      </c>
      <c r="K53" s="17">
        <v>2.7300000000000001E-2</v>
      </c>
      <c r="L53" s="15" t="e">
        <f t="shared" si="3"/>
        <v>#DIV/0!</v>
      </c>
      <c r="M53" s="18" t="e">
        <f t="shared" si="4"/>
        <v>#DIV/0!</v>
      </c>
      <c r="N53" s="19" t="e">
        <f t="shared" si="5"/>
        <v>#DIV/0!</v>
      </c>
    </row>
    <row r="54" spans="1:14" ht="13.2" customHeight="1" x14ac:dyDescent="0.4">
      <c r="A54" s="11"/>
      <c r="B54" s="11"/>
      <c r="C54" s="12">
        <f t="shared" si="0"/>
        <v>0</v>
      </c>
      <c r="D54" s="13"/>
      <c r="E54" s="14"/>
      <c r="F54" s="15" t="e">
        <f t="shared" si="1"/>
        <v>#DIV/0!</v>
      </c>
      <c r="G54" s="13"/>
      <c r="H54" s="13"/>
      <c r="I54" s="13"/>
      <c r="J54" s="16">
        <f t="shared" si="2"/>
        <v>0</v>
      </c>
      <c r="K54" s="17">
        <v>2.7300000000000001E-2</v>
      </c>
      <c r="L54" s="15" t="e">
        <f t="shared" si="3"/>
        <v>#DIV/0!</v>
      </c>
      <c r="M54" s="18" t="e">
        <f t="shared" si="4"/>
        <v>#DIV/0!</v>
      </c>
      <c r="N54" s="19" t="e">
        <f t="shared" si="5"/>
        <v>#DIV/0!</v>
      </c>
    </row>
    <row r="55" spans="1:14" ht="13.2" customHeight="1" x14ac:dyDescent="0.4">
      <c r="A55" s="11"/>
      <c r="B55" s="11"/>
      <c r="C55" s="12">
        <f t="shared" si="0"/>
        <v>0</v>
      </c>
      <c r="D55" s="13"/>
      <c r="E55" s="14"/>
      <c r="F55" s="15" t="e">
        <f t="shared" si="1"/>
        <v>#DIV/0!</v>
      </c>
      <c r="G55" s="13"/>
      <c r="H55" s="13"/>
      <c r="I55" s="13"/>
      <c r="J55" s="16">
        <f t="shared" si="2"/>
        <v>0</v>
      </c>
      <c r="K55" s="17">
        <v>2.7300000000000001E-2</v>
      </c>
      <c r="L55" s="15" t="e">
        <f t="shared" si="3"/>
        <v>#DIV/0!</v>
      </c>
      <c r="M55" s="18" t="e">
        <f t="shared" si="4"/>
        <v>#DIV/0!</v>
      </c>
      <c r="N55" s="19" t="e">
        <f t="shared" si="5"/>
        <v>#DIV/0!</v>
      </c>
    </row>
    <row r="56" spans="1:14" ht="13.2" customHeight="1" x14ac:dyDescent="0.4">
      <c r="A56" s="11"/>
      <c r="B56" s="11"/>
      <c r="C56" s="12">
        <f t="shared" si="0"/>
        <v>0</v>
      </c>
      <c r="D56" s="13"/>
      <c r="E56" s="14"/>
      <c r="F56" s="15" t="e">
        <f t="shared" si="1"/>
        <v>#DIV/0!</v>
      </c>
      <c r="G56" s="13"/>
      <c r="H56" s="13"/>
      <c r="I56" s="13"/>
      <c r="J56" s="16">
        <f t="shared" si="2"/>
        <v>0</v>
      </c>
      <c r="K56" s="17">
        <v>2.7300000000000001E-2</v>
      </c>
      <c r="L56" s="15" t="e">
        <f t="shared" si="3"/>
        <v>#DIV/0!</v>
      </c>
      <c r="M56" s="18" t="e">
        <f t="shared" si="4"/>
        <v>#DIV/0!</v>
      </c>
      <c r="N56" s="19" t="e">
        <f t="shared" si="5"/>
        <v>#DIV/0!</v>
      </c>
    </row>
    <row r="57" spans="1:14" ht="13.2" customHeight="1" x14ac:dyDescent="0.4">
      <c r="A57" s="11"/>
      <c r="B57" s="11"/>
      <c r="C57" s="12">
        <f t="shared" si="0"/>
        <v>0</v>
      </c>
      <c r="D57" s="13"/>
      <c r="E57" s="14"/>
      <c r="F57" s="15" t="e">
        <f t="shared" si="1"/>
        <v>#DIV/0!</v>
      </c>
      <c r="G57" s="13"/>
      <c r="H57" s="13"/>
      <c r="I57" s="13"/>
      <c r="J57" s="16">
        <f t="shared" si="2"/>
        <v>0</v>
      </c>
      <c r="K57" s="17">
        <v>2.7300000000000001E-2</v>
      </c>
      <c r="L57" s="15" t="e">
        <f t="shared" si="3"/>
        <v>#DIV/0!</v>
      </c>
      <c r="M57" s="18" t="e">
        <f t="shared" si="4"/>
        <v>#DIV/0!</v>
      </c>
      <c r="N57" s="19" t="e">
        <f t="shared" si="5"/>
        <v>#DIV/0!</v>
      </c>
    </row>
    <row r="58" spans="1:14" ht="13.2" customHeight="1" x14ac:dyDescent="0.4">
      <c r="A58" s="11"/>
      <c r="B58" s="11"/>
      <c r="C58" s="12">
        <f t="shared" si="0"/>
        <v>0</v>
      </c>
      <c r="D58" s="13"/>
      <c r="E58" s="14"/>
      <c r="F58" s="15" t="e">
        <f t="shared" si="1"/>
        <v>#DIV/0!</v>
      </c>
      <c r="G58" s="13"/>
      <c r="H58" s="13"/>
      <c r="I58" s="13"/>
      <c r="J58" s="16">
        <f t="shared" si="2"/>
        <v>0</v>
      </c>
      <c r="K58" s="17">
        <v>2.7300000000000001E-2</v>
      </c>
      <c r="L58" s="15" t="e">
        <f t="shared" si="3"/>
        <v>#DIV/0!</v>
      </c>
      <c r="M58" s="18" t="e">
        <f t="shared" si="4"/>
        <v>#DIV/0!</v>
      </c>
      <c r="N58" s="19" t="e">
        <f t="shared" si="5"/>
        <v>#DIV/0!</v>
      </c>
    </row>
    <row r="59" spans="1:14" ht="13.2" customHeight="1" x14ac:dyDescent="0.4">
      <c r="A59" s="11"/>
      <c r="B59" s="11"/>
      <c r="C59" s="12">
        <f t="shared" si="0"/>
        <v>0</v>
      </c>
      <c r="D59" s="13"/>
      <c r="E59" s="14"/>
      <c r="F59" s="15" t="e">
        <f t="shared" si="1"/>
        <v>#DIV/0!</v>
      </c>
      <c r="G59" s="13"/>
      <c r="H59" s="13"/>
      <c r="I59" s="13"/>
      <c r="J59" s="16">
        <f t="shared" si="2"/>
        <v>0</v>
      </c>
      <c r="K59" s="17">
        <v>2.7300000000000001E-2</v>
      </c>
      <c r="L59" s="15" t="e">
        <f t="shared" si="3"/>
        <v>#DIV/0!</v>
      </c>
      <c r="M59" s="18" t="e">
        <f t="shared" si="4"/>
        <v>#DIV/0!</v>
      </c>
      <c r="N59" s="19" t="e">
        <f t="shared" si="5"/>
        <v>#DIV/0!</v>
      </c>
    </row>
    <row r="60" spans="1:14" ht="13.2" customHeight="1" x14ac:dyDescent="0.4">
      <c r="A60" s="11"/>
      <c r="B60" s="11"/>
      <c r="C60" s="12">
        <f t="shared" si="0"/>
        <v>0</v>
      </c>
      <c r="D60" s="13"/>
      <c r="E60" s="14"/>
      <c r="F60" s="15" t="e">
        <f t="shared" si="1"/>
        <v>#DIV/0!</v>
      </c>
      <c r="G60" s="13"/>
      <c r="H60" s="13"/>
      <c r="I60" s="13"/>
      <c r="J60" s="16">
        <f t="shared" si="2"/>
        <v>0</v>
      </c>
      <c r="K60" s="17">
        <v>2.7300000000000001E-2</v>
      </c>
      <c r="L60" s="15" t="e">
        <f t="shared" si="3"/>
        <v>#DIV/0!</v>
      </c>
      <c r="M60" s="18" t="e">
        <f t="shared" si="4"/>
        <v>#DIV/0!</v>
      </c>
      <c r="N60" s="19" t="e">
        <f t="shared" si="5"/>
        <v>#DIV/0!</v>
      </c>
    </row>
    <row r="61" spans="1:14" ht="13.2" customHeight="1" x14ac:dyDescent="0.4">
      <c r="A61" s="11"/>
      <c r="B61" s="11"/>
      <c r="C61" s="12">
        <f t="shared" si="0"/>
        <v>0</v>
      </c>
      <c r="D61" s="13"/>
      <c r="E61" s="14"/>
      <c r="F61" s="15" t="e">
        <f t="shared" si="1"/>
        <v>#DIV/0!</v>
      </c>
      <c r="G61" s="13"/>
      <c r="H61" s="13"/>
      <c r="I61" s="13"/>
      <c r="J61" s="16">
        <f t="shared" si="2"/>
        <v>0</v>
      </c>
      <c r="K61" s="17">
        <v>2.7300000000000001E-2</v>
      </c>
      <c r="L61" s="15" t="e">
        <f t="shared" si="3"/>
        <v>#DIV/0!</v>
      </c>
      <c r="M61" s="18" t="e">
        <f t="shared" si="4"/>
        <v>#DIV/0!</v>
      </c>
      <c r="N61" s="19" t="e">
        <f t="shared" si="5"/>
        <v>#DIV/0!</v>
      </c>
    </row>
    <row r="62" spans="1:14" ht="13.2" customHeight="1" x14ac:dyDescent="0.4">
      <c r="A62" s="11"/>
      <c r="B62" s="11"/>
      <c r="C62" s="12">
        <f t="shared" si="0"/>
        <v>0</v>
      </c>
      <c r="D62" s="13"/>
      <c r="E62" s="14"/>
      <c r="F62" s="15" t="e">
        <f t="shared" si="1"/>
        <v>#DIV/0!</v>
      </c>
      <c r="G62" s="13"/>
      <c r="H62" s="13"/>
      <c r="I62" s="13"/>
      <c r="J62" s="16">
        <f t="shared" si="2"/>
        <v>0</v>
      </c>
      <c r="K62" s="17">
        <v>2.7300000000000001E-2</v>
      </c>
      <c r="L62" s="15" t="e">
        <f t="shared" si="3"/>
        <v>#DIV/0!</v>
      </c>
      <c r="M62" s="18" t="e">
        <f t="shared" si="4"/>
        <v>#DIV/0!</v>
      </c>
      <c r="N62" s="19" t="e">
        <f t="shared" si="5"/>
        <v>#DIV/0!</v>
      </c>
    </row>
    <row r="63" spans="1:14" ht="13.2" customHeight="1" x14ac:dyDescent="0.4">
      <c r="A63" s="11"/>
      <c r="B63" s="11"/>
      <c r="C63" s="12">
        <f t="shared" si="0"/>
        <v>0</v>
      </c>
      <c r="D63" s="13"/>
      <c r="E63" s="14"/>
      <c r="F63" s="15" t="e">
        <f t="shared" si="1"/>
        <v>#DIV/0!</v>
      </c>
      <c r="G63" s="13"/>
      <c r="H63" s="13"/>
      <c r="I63" s="13"/>
      <c r="J63" s="16">
        <f t="shared" si="2"/>
        <v>0</v>
      </c>
      <c r="K63" s="17">
        <v>2.7300000000000001E-2</v>
      </c>
      <c r="L63" s="15" t="e">
        <f t="shared" si="3"/>
        <v>#DIV/0!</v>
      </c>
      <c r="M63" s="18" t="e">
        <f t="shared" si="4"/>
        <v>#DIV/0!</v>
      </c>
      <c r="N63" s="19" t="e">
        <f t="shared" si="5"/>
        <v>#DIV/0!</v>
      </c>
    </row>
    <row r="64" spans="1:14" ht="13.2" customHeight="1" x14ac:dyDescent="0.4">
      <c r="A64" s="11"/>
      <c r="B64" s="11"/>
      <c r="C64" s="12">
        <f t="shared" si="0"/>
        <v>0</v>
      </c>
      <c r="D64" s="13"/>
      <c r="E64" s="14"/>
      <c r="F64" s="15" t="e">
        <f t="shared" si="1"/>
        <v>#DIV/0!</v>
      </c>
      <c r="G64" s="13"/>
      <c r="H64" s="13"/>
      <c r="I64" s="13"/>
      <c r="J64" s="16">
        <f t="shared" si="2"/>
        <v>0</v>
      </c>
      <c r="K64" s="17">
        <v>2.7300000000000001E-2</v>
      </c>
      <c r="L64" s="15" t="e">
        <f t="shared" si="3"/>
        <v>#DIV/0!</v>
      </c>
      <c r="M64" s="18" t="e">
        <f t="shared" si="4"/>
        <v>#DIV/0!</v>
      </c>
      <c r="N64" s="19" t="e">
        <f t="shared" si="5"/>
        <v>#DIV/0!</v>
      </c>
    </row>
    <row r="65" spans="1:14" ht="13.2" customHeight="1" x14ac:dyDescent="0.4">
      <c r="A65" s="11"/>
      <c r="B65" s="11"/>
      <c r="C65" s="12">
        <f t="shared" si="0"/>
        <v>0</v>
      </c>
      <c r="D65" s="13"/>
      <c r="E65" s="14"/>
      <c r="F65" s="15" t="e">
        <f t="shared" si="1"/>
        <v>#DIV/0!</v>
      </c>
      <c r="G65" s="13"/>
      <c r="H65" s="13"/>
      <c r="I65" s="13"/>
      <c r="J65" s="16">
        <f t="shared" si="2"/>
        <v>0</v>
      </c>
      <c r="K65" s="17">
        <v>2.7300000000000001E-2</v>
      </c>
      <c r="L65" s="15" t="e">
        <f t="shared" si="3"/>
        <v>#DIV/0!</v>
      </c>
      <c r="M65" s="18" t="e">
        <f t="shared" si="4"/>
        <v>#DIV/0!</v>
      </c>
      <c r="N65" s="19" t="e">
        <f t="shared" si="5"/>
        <v>#DIV/0!</v>
      </c>
    </row>
    <row r="66" spans="1:14" ht="13.2" customHeight="1" x14ac:dyDescent="0.4">
      <c r="A66" s="11"/>
      <c r="B66" s="11"/>
      <c r="C66" s="12">
        <f t="shared" si="0"/>
        <v>0</v>
      </c>
      <c r="D66" s="13"/>
      <c r="E66" s="14"/>
      <c r="F66" s="15" t="e">
        <f t="shared" si="1"/>
        <v>#DIV/0!</v>
      </c>
      <c r="G66" s="13"/>
      <c r="H66" s="13"/>
      <c r="I66" s="13"/>
      <c r="J66" s="16">
        <f t="shared" si="2"/>
        <v>0</v>
      </c>
      <c r="K66" s="17">
        <v>2.7300000000000001E-2</v>
      </c>
      <c r="L66" s="15" t="e">
        <f t="shared" si="3"/>
        <v>#DIV/0!</v>
      </c>
      <c r="M66" s="18" t="e">
        <f t="shared" si="4"/>
        <v>#DIV/0!</v>
      </c>
      <c r="N66" s="19" t="e">
        <f t="shared" si="5"/>
        <v>#DIV/0!</v>
      </c>
    </row>
    <row r="67" spans="1:14" ht="13.2" customHeight="1" x14ac:dyDescent="0.4">
      <c r="A67" s="11"/>
      <c r="B67" s="11"/>
      <c r="C67" s="12">
        <f t="shared" si="0"/>
        <v>0</v>
      </c>
      <c r="D67" s="13"/>
      <c r="E67" s="14"/>
      <c r="F67" s="15" t="e">
        <f t="shared" si="1"/>
        <v>#DIV/0!</v>
      </c>
      <c r="G67" s="13"/>
      <c r="H67" s="13"/>
      <c r="I67" s="13"/>
      <c r="J67" s="16">
        <f t="shared" si="2"/>
        <v>0</v>
      </c>
      <c r="K67" s="17">
        <v>2.7300000000000001E-2</v>
      </c>
      <c r="L67" s="15" t="e">
        <f t="shared" si="3"/>
        <v>#DIV/0!</v>
      </c>
      <c r="M67" s="18" t="e">
        <f t="shared" si="4"/>
        <v>#DIV/0!</v>
      </c>
      <c r="N67" s="19" t="e">
        <f t="shared" si="5"/>
        <v>#DIV/0!</v>
      </c>
    </row>
    <row r="68" spans="1:14" ht="13.2" customHeight="1" x14ac:dyDescent="0.4">
      <c r="A68" s="11"/>
      <c r="B68" s="11"/>
      <c r="C68" s="12">
        <f t="shared" si="0"/>
        <v>0</v>
      </c>
      <c r="D68" s="13"/>
      <c r="E68" s="14"/>
      <c r="F68" s="15" t="e">
        <f t="shared" si="1"/>
        <v>#DIV/0!</v>
      </c>
      <c r="G68" s="13"/>
      <c r="H68" s="13"/>
      <c r="I68" s="13"/>
      <c r="J68" s="16">
        <f t="shared" si="2"/>
        <v>0</v>
      </c>
      <c r="K68" s="17">
        <v>2.7300000000000001E-2</v>
      </c>
      <c r="L68" s="15" t="e">
        <f t="shared" si="3"/>
        <v>#DIV/0!</v>
      </c>
      <c r="M68" s="18" t="e">
        <f t="shared" si="4"/>
        <v>#DIV/0!</v>
      </c>
      <c r="N68" s="19" t="e">
        <f t="shared" si="5"/>
        <v>#DIV/0!</v>
      </c>
    </row>
    <row r="69" spans="1:14" ht="13.2" customHeight="1" x14ac:dyDescent="0.4">
      <c r="A69" s="11"/>
      <c r="B69" s="11"/>
      <c r="C69" s="12">
        <f t="shared" si="0"/>
        <v>0</v>
      </c>
      <c r="D69" s="13"/>
      <c r="E69" s="14"/>
      <c r="F69" s="15" t="e">
        <f t="shared" si="1"/>
        <v>#DIV/0!</v>
      </c>
      <c r="G69" s="13"/>
      <c r="H69" s="13"/>
      <c r="I69" s="13"/>
      <c r="J69" s="16">
        <f t="shared" si="2"/>
        <v>0</v>
      </c>
      <c r="K69" s="17">
        <v>2.7300000000000001E-2</v>
      </c>
      <c r="L69" s="15" t="e">
        <f t="shared" si="3"/>
        <v>#DIV/0!</v>
      </c>
      <c r="M69" s="18" t="e">
        <f t="shared" si="4"/>
        <v>#DIV/0!</v>
      </c>
      <c r="N69" s="19" t="e">
        <f t="shared" si="5"/>
        <v>#DIV/0!</v>
      </c>
    </row>
    <row r="70" spans="1:14" ht="13.2" customHeight="1" x14ac:dyDescent="0.4">
      <c r="A70" s="11"/>
      <c r="B70" s="11"/>
      <c r="C70" s="12">
        <f t="shared" si="0"/>
        <v>0</v>
      </c>
      <c r="D70" s="13"/>
      <c r="E70" s="14"/>
      <c r="F70" s="15" t="e">
        <f t="shared" si="1"/>
        <v>#DIV/0!</v>
      </c>
      <c r="G70" s="13"/>
      <c r="H70" s="13"/>
      <c r="I70" s="13"/>
      <c r="J70" s="16">
        <f t="shared" si="2"/>
        <v>0</v>
      </c>
      <c r="K70" s="17">
        <v>2.7300000000000001E-2</v>
      </c>
      <c r="L70" s="15" t="e">
        <f t="shared" si="3"/>
        <v>#DIV/0!</v>
      </c>
      <c r="M70" s="18" t="e">
        <f t="shared" si="4"/>
        <v>#DIV/0!</v>
      </c>
      <c r="N70" s="19" t="e">
        <f t="shared" si="5"/>
        <v>#DIV/0!</v>
      </c>
    </row>
    <row r="71" spans="1:14" ht="13.2" customHeight="1" x14ac:dyDescent="0.4">
      <c r="A71" s="11"/>
      <c r="B71" s="11"/>
      <c r="C71" s="12">
        <f t="shared" si="0"/>
        <v>0</v>
      </c>
      <c r="D71" s="13"/>
      <c r="E71" s="14"/>
      <c r="F71" s="15" t="e">
        <f t="shared" si="1"/>
        <v>#DIV/0!</v>
      </c>
      <c r="G71" s="13"/>
      <c r="H71" s="13"/>
      <c r="I71" s="13"/>
      <c r="J71" s="16">
        <f t="shared" si="2"/>
        <v>0</v>
      </c>
      <c r="K71" s="17">
        <v>2.7300000000000001E-2</v>
      </c>
      <c r="L71" s="15" t="e">
        <f t="shared" si="3"/>
        <v>#DIV/0!</v>
      </c>
      <c r="M71" s="18" t="e">
        <f t="shared" si="4"/>
        <v>#DIV/0!</v>
      </c>
      <c r="N71" s="19" t="e">
        <f t="shared" si="5"/>
        <v>#DIV/0!</v>
      </c>
    </row>
    <row r="72" spans="1:14" ht="13.2" customHeight="1" x14ac:dyDescent="0.4">
      <c r="A72" s="11"/>
      <c r="B72" s="11"/>
      <c r="C72" s="12">
        <f t="shared" si="0"/>
        <v>0</v>
      </c>
      <c r="D72" s="13"/>
      <c r="E72" s="14"/>
      <c r="F72" s="15" t="e">
        <f t="shared" si="1"/>
        <v>#DIV/0!</v>
      </c>
      <c r="G72" s="13"/>
      <c r="H72" s="13"/>
      <c r="I72" s="13"/>
      <c r="J72" s="16">
        <f t="shared" si="2"/>
        <v>0</v>
      </c>
      <c r="K72" s="17">
        <v>2.7300000000000001E-2</v>
      </c>
      <c r="L72" s="15" t="e">
        <f t="shared" si="3"/>
        <v>#DIV/0!</v>
      </c>
      <c r="M72" s="18" t="e">
        <f t="shared" si="4"/>
        <v>#DIV/0!</v>
      </c>
      <c r="N72" s="19" t="e">
        <f t="shared" si="5"/>
        <v>#DIV/0!</v>
      </c>
    </row>
    <row r="73" spans="1:14" ht="13.2" customHeight="1" x14ac:dyDescent="0.4">
      <c r="A73" s="11"/>
      <c r="B73" s="11"/>
      <c r="C73" s="12">
        <f t="shared" ref="C73:C78" si="6">B73-A73</f>
        <v>0</v>
      </c>
      <c r="D73" s="13"/>
      <c r="E73" s="14"/>
      <c r="F73" s="15" t="e">
        <f t="shared" si="1"/>
        <v>#DIV/0!</v>
      </c>
      <c r="G73" s="13"/>
      <c r="H73" s="13"/>
      <c r="I73" s="13"/>
      <c r="J73" s="16">
        <f t="shared" si="2"/>
        <v>0</v>
      </c>
      <c r="K73" s="17">
        <v>2.7300000000000001E-2</v>
      </c>
      <c r="L73" s="15" t="e">
        <f t="shared" si="3"/>
        <v>#DIV/0!</v>
      </c>
      <c r="M73" s="18" t="e">
        <f t="shared" si="4"/>
        <v>#DIV/0!</v>
      </c>
      <c r="N73" s="19" t="e">
        <f t="shared" si="5"/>
        <v>#DIV/0!</v>
      </c>
    </row>
    <row r="74" spans="1:14" ht="13.2" customHeight="1" x14ac:dyDescent="0.4">
      <c r="A74" s="11"/>
      <c r="B74" s="11"/>
      <c r="C74" s="12">
        <f t="shared" si="6"/>
        <v>0</v>
      </c>
      <c r="D74" s="13"/>
      <c r="E74" s="14"/>
      <c r="F74" s="15" t="e">
        <f t="shared" si="1"/>
        <v>#DIV/0!</v>
      </c>
      <c r="G74" s="13"/>
      <c r="H74" s="13"/>
      <c r="I74" s="13"/>
      <c r="J74" s="16">
        <f t="shared" si="2"/>
        <v>0</v>
      </c>
      <c r="K74" s="17">
        <v>2.7300000000000001E-2</v>
      </c>
      <c r="L74" s="15" t="e">
        <f t="shared" si="3"/>
        <v>#DIV/0!</v>
      </c>
      <c r="M74" s="18" t="e">
        <f t="shared" si="4"/>
        <v>#DIV/0!</v>
      </c>
      <c r="N74" s="19" t="e">
        <f t="shared" si="5"/>
        <v>#DIV/0!</v>
      </c>
    </row>
    <row r="75" spans="1:14" ht="13.2" customHeight="1" x14ac:dyDescent="0.4">
      <c r="A75" s="11"/>
      <c r="B75" s="11"/>
      <c r="C75" s="12">
        <f t="shared" si="6"/>
        <v>0</v>
      </c>
      <c r="D75" s="13"/>
      <c r="E75" s="14"/>
      <c r="F75" s="15" t="e">
        <f t="shared" si="1"/>
        <v>#DIV/0!</v>
      </c>
      <c r="G75" s="13"/>
      <c r="H75" s="13"/>
      <c r="I75" s="13"/>
      <c r="J75" s="16">
        <f t="shared" ref="J75:J79" si="7">D75-G75-H75-I75</f>
        <v>0</v>
      </c>
      <c r="K75" s="17">
        <v>2.7300000000000001E-2</v>
      </c>
      <c r="L75" s="15" t="e">
        <f t="shared" si="3"/>
        <v>#DIV/0!</v>
      </c>
      <c r="M75" s="18" t="e">
        <f t="shared" si="4"/>
        <v>#DIV/0!</v>
      </c>
      <c r="N75" s="19" t="e">
        <f t="shared" si="5"/>
        <v>#DIV/0!</v>
      </c>
    </row>
    <row r="76" spans="1:14" ht="13.2" customHeight="1" x14ac:dyDescent="0.4">
      <c r="A76" s="20"/>
      <c r="B76" s="20"/>
      <c r="C76" s="12">
        <f t="shared" si="6"/>
        <v>0</v>
      </c>
      <c r="D76" s="13"/>
      <c r="E76" s="14"/>
      <c r="F76" s="15" t="e">
        <f t="shared" si="1"/>
        <v>#DIV/0!</v>
      </c>
      <c r="G76" s="13"/>
      <c r="H76" s="13"/>
      <c r="I76" s="13"/>
      <c r="J76" s="16">
        <f t="shared" si="7"/>
        <v>0</v>
      </c>
      <c r="K76" s="17">
        <v>2.7300000000000001E-2</v>
      </c>
      <c r="L76" s="15" t="e">
        <f t="shared" si="3"/>
        <v>#DIV/0!</v>
      </c>
      <c r="M76" s="18" t="e">
        <f t="shared" si="4"/>
        <v>#DIV/0!</v>
      </c>
      <c r="N76" s="19" t="e">
        <f t="shared" si="5"/>
        <v>#DIV/0!</v>
      </c>
    </row>
    <row r="77" spans="1:14" ht="13.2" customHeight="1" x14ac:dyDescent="0.4">
      <c r="A77" s="20"/>
      <c r="B77" s="20"/>
      <c r="C77" s="12">
        <f t="shared" si="6"/>
        <v>0</v>
      </c>
      <c r="D77" s="13"/>
      <c r="E77" s="14"/>
      <c r="F77" s="15" t="e">
        <f t="shared" si="1"/>
        <v>#DIV/0!</v>
      </c>
      <c r="G77" s="13"/>
      <c r="H77" s="13"/>
      <c r="I77" s="13"/>
      <c r="J77" s="16">
        <f t="shared" si="7"/>
        <v>0</v>
      </c>
      <c r="K77" s="17">
        <v>2.7300000000000001E-2</v>
      </c>
      <c r="L77" s="15" t="e">
        <f t="shared" si="3"/>
        <v>#DIV/0!</v>
      </c>
      <c r="M77" s="18" t="e">
        <f t="shared" si="4"/>
        <v>#DIV/0!</v>
      </c>
      <c r="N77" s="19" t="e">
        <f t="shared" si="5"/>
        <v>#DIV/0!</v>
      </c>
    </row>
    <row r="78" spans="1:14" ht="13.2" customHeight="1" x14ac:dyDescent="0.4">
      <c r="A78" s="20"/>
      <c r="B78" s="20"/>
      <c r="C78" s="12">
        <f t="shared" si="6"/>
        <v>0</v>
      </c>
      <c r="D78" s="13"/>
      <c r="E78" s="14"/>
      <c r="F78" s="15" t="e">
        <f t="shared" si="1"/>
        <v>#DIV/0!</v>
      </c>
      <c r="G78" s="13"/>
      <c r="H78" s="13"/>
      <c r="I78" s="13"/>
      <c r="J78" s="16">
        <f t="shared" si="7"/>
        <v>0</v>
      </c>
      <c r="K78" s="17">
        <v>2.7300000000000001E-2</v>
      </c>
      <c r="L78" s="15" t="e">
        <f t="shared" si="3"/>
        <v>#DIV/0!</v>
      </c>
      <c r="M78" s="18" t="e">
        <f t="shared" si="4"/>
        <v>#DIV/0!</v>
      </c>
      <c r="N78" s="19" t="e">
        <f t="shared" si="5"/>
        <v>#DIV/0!</v>
      </c>
    </row>
    <row r="79" spans="1:14" ht="13.2" customHeight="1" x14ac:dyDescent="0.4">
      <c r="A79" s="20"/>
      <c r="B79" s="20"/>
      <c r="C79" s="12">
        <f>B79-A79</f>
        <v>0</v>
      </c>
      <c r="D79" s="13"/>
      <c r="E79" s="14"/>
      <c r="F79" s="15" t="e">
        <f t="shared" si="1"/>
        <v>#DIV/0!</v>
      </c>
      <c r="G79" s="13"/>
      <c r="H79" s="13"/>
      <c r="I79" s="13"/>
      <c r="J79" s="16">
        <f t="shared" si="7"/>
        <v>0</v>
      </c>
      <c r="K79" s="17">
        <v>2.7300000000000001E-2</v>
      </c>
      <c r="L79" s="15" t="e">
        <f t="shared" si="3"/>
        <v>#DIV/0!</v>
      </c>
      <c r="M79" s="18" t="e">
        <f t="shared" si="4"/>
        <v>#DIV/0!</v>
      </c>
      <c r="N79" s="19" t="e">
        <f t="shared" si="5"/>
        <v>#DIV/0!</v>
      </c>
    </row>
    <row r="80" spans="1:14" x14ac:dyDescent="0.4">
      <c r="A80" s="21" t="s">
        <v>9</v>
      </c>
      <c r="B80" s="22"/>
      <c r="C80" s="23">
        <f t="shared" ref="C80:J80" si="8">SUM(C17:C79)</f>
        <v>0</v>
      </c>
      <c r="D80" s="23">
        <f t="shared" si="8"/>
        <v>0</v>
      </c>
      <c r="E80" s="24"/>
      <c r="F80" s="25"/>
      <c r="G80" s="23">
        <f t="shared" si="8"/>
        <v>0</v>
      </c>
      <c r="H80" s="23">
        <f t="shared" si="8"/>
        <v>0</v>
      </c>
      <c r="I80" s="23">
        <f t="shared" si="8"/>
        <v>0</v>
      </c>
      <c r="J80" s="26">
        <f t="shared" si="8"/>
        <v>0</v>
      </c>
      <c r="K80" s="27">
        <v>2.7300000000000001E-2</v>
      </c>
      <c r="L80" s="28"/>
      <c r="M80" s="29"/>
      <c r="N80" s="30">
        <f>SUMIF(N17:N79,"&gt;0",N17:N79)</f>
        <v>0</v>
      </c>
    </row>
    <row r="81" spans="1:14" x14ac:dyDescent="0.4">
      <c r="A81" s="31"/>
      <c r="B81" s="32"/>
      <c r="C81" s="33"/>
      <c r="D81" s="33"/>
      <c r="E81" s="33"/>
      <c r="F81" s="33"/>
      <c r="G81" s="34"/>
      <c r="H81" s="34"/>
      <c r="I81" s="34"/>
      <c r="J81" s="34"/>
      <c r="K81" s="33"/>
      <c r="L81" s="33"/>
      <c r="M81" s="33"/>
      <c r="N81" s="31"/>
    </row>
    <row r="82" spans="1:14" ht="15" customHeight="1" x14ac:dyDescent="0.4">
      <c r="A82" s="35" t="s">
        <v>1</v>
      </c>
      <c r="L82" s="35"/>
      <c r="M82" s="35"/>
    </row>
    <row r="83" spans="1:14" ht="15" customHeight="1" x14ac:dyDescent="0.4">
      <c r="A83" s="35" t="s">
        <v>3</v>
      </c>
      <c r="C83" s="35" t="s">
        <v>4</v>
      </c>
    </row>
    <row r="84" spans="1:14" ht="15" customHeight="1" x14ac:dyDescent="0.4">
      <c r="A84" s="35" t="s">
        <v>2</v>
      </c>
    </row>
    <row r="85" spans="1:14" s="37" customFormat="1" ht="15" customHeight="1" x14ac:dyDescent="0.4">
      <c r="A85" s="36"/>
      <c r="B85" s="36"/>
      <c r="C85" s="36"/>
      <c r="D85" s="36"/>
      <c r="E85" s="36"/>
      <c r="F85" s="36"/>
      <c r="G85" s="36"/>
      <c r="H85" s="36"/>
      <c r="I85" s="36"/>
      <c r="J85" s="36"/>
      <c r="K85" s="36"/>
      <c r="L85" s="36"/>
      <c r="M85" s="36"/>
      <c r="N85" s="36"/>
    </row>
    <row r="86" spans="1:14" s="37" customFormat="1" ht="27.6" customHeight="1" x14ac:dyDescent="0.4">
      <c r="A86" s="38" t="s">
        <v>29</v>
      </c>
      <c r="B86" s="38"/>
      <c r="C86" s="38"/>
      <c r="D86" s="38"/>
      <c r="E86" s="38"/>
      <c r="F86" s="38"/>
      <c r="G86" s="38"/>
      <c r="H86" s="38"/>
      <c r="I86" s="38"/>
      <c r="J86" s="38"/>
      <c r="K86" s="38"/>
      <c r="L86" s="38"/>
      <c r="M86" s="38"/>
      <c r="N86" s="38"/>
    </row>
    <row r="87" spans="1:14" ht="15.6" customHeight="1" x14ac:dyDescent="0.4">
      <c r="A87" s="1" t="s">
        <v>30</v>
      </c>
    </row>
    <row r="88" spans="1:14" ht="15" customHeight="1" x14ac:dyDescent="0.4"/>
    <row r="101" ht="12" customHeight="1" x14ac:dyDescent="0.4"/>
    <row r="104" ht="19.95" customHeight="1" x14ac:dyDescent="0.4"/>
    <row r="125" ht="19.2" customHeight="1" x14ac:dyDescent="0.4"/>
  </sheetData>
  <mergeCells count="20">
    <mergeCell ref="E1:N1"/>
    <mergeCell ref="E2:N2"/>
    <mergeCell ref="E3:N3"/>
    <mergeCell ref="A7:N7"/>
    <mergeCell ref="A14:N14"/>
    <mergeCell ref="A80:B80"/>
    <mergeCell ref="L15:L16"/>
    <mergeCell ref="G15:I15"/>
    <mergeCell ref="A15:A16"/>
    <mergeCell ref="B15:B16"/>
    <mergeCell ref="C15:C16"/>
    <mergeCell ref="D15:D16"/>
    <mergeCell ref="A13:N13"/>
    <mergeCell ref="A86:N86"/>
    <mergeCell ref="J15:J16"/>
    <mergeCell ref="K15:K16"/>
    <mergeCell ref="M15:M16"/>
    <mergeCell ref="E15:E16"/>
    <mergeCell ref="F15:F16"/>
    <mergeCell ref="N15:N16"/>
  </mergeCells>
  <printOptions horizontalCentered="1"/>
  <pageMargins left="0.25" right="0.25"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Sandrine POPLUMONT</cp:lastModifiedBy>
  <cp:lastPrinted>2018-10-11T07:52:20Z</cp:lastPrinted>
  <dcterms:created xsi:type="dcterms:W3CDTF">2018-01-25T09:40:20Z</dcterms:created>
  <dcterms:modified xsi:type="dcterms:W3CDTF">2024-02-07T13:56:15Z</dcterms:modified>
</cp:coreProperties>
</file>